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banksetaorg-my.sharepoint.com/personal/jackiek_bankseta_org_za/Documents/Documents/SCM - Jackie backup/Tender Documents/website/Website - Tender/"/>
    </mc:Choice>
  </mc:AlternateContent>
  <xr:revisionPtr revIDLastSave="16" documentId="13_ncr:1_{F927AB8F-F9D2-419F-8EB2-0C1AAACDC28A}" xr6:coauthVersionLast="47" xr6:coauthVersionMax="47" xr10:uidLastSave="{F5636460-1CC3-4D73-92D5-F1AEE0C5D77D}"/>
  <bookViews>
    <workbookView xWindow="-108" yWindow="-108" windowWidth="23256" windowHeight="12456" xr2:uid="{00000000-000D-0000-FFFF-FFFF00000000}"/>
  </bookViews>
  <sheets>
    <sheet name="Year 1 " sheetId="13" r:id="rId1"/>
    <sheet name="Year 2" sheetId="12" r:id="rId2"/>
    <sheet name="Year 3" sheetId="11" r:id="rId3"/>
    <sheet name="Year 4" sheetId="10" r:id="rId4"/>
    <sheet name="Year 5" sheetId="9" r:id="rId5"/>
    <sheet name="Total" sheetId="8" r:id="rId6"/>
  </sheets>
  <definedNames>
    <definedName name="_xlnm.Print_Area" localSheetId="5">Total!$A$1:$K$42</definedName>
    <definedName name="_xlnm.Print_Area" localSheetId="0">'Year 1 '!$A$1:$K$42</definedName>
    <definedName name="_xlnm.Print_Area" localSheetId="1">'Year 2'!$A$1:$K$41</definedName>
    <definedName name="_xlnm.Print_Area" localSheetId="2">'Year 3'!$A$1:$K$41</definedName>
    <definedName name="_xlnm.Print_Area" localSheetId="3">'Year 4'!$A$1:$K$41</definedName>
    <definedName name="_xlnm.Print_Area" localSheetId="4">'Year 5'!$A$1:$K$41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8" l="1"/>
  <c r="G9" i="8"/>
  <c r="G10" i="8"/>
  <c r="G23" i="8"/>
  <c r="G22" i="8"/>
  <c r="G21" i="8"/>
  <c r="G20" i="8"/>
  <c r="G19" i="8"/>
  <c r="G18" i="8"/>
  <c r="E15" i="8"/>
  <c r="E14" i="8"/>
  <c r="E13" i="8"/>
  <c r="E12" i="8"/>
  <c r="E11" i="8"/>
  <c r="E10" i="8"/>
  <c r="E9" i="8"/>
  <c r="E8" i="8"/>
  <c r="E6" i="8"/>
  <c r="G6" i="13"/>
  <c r="G19" i="9"/>
  <c r="G23" i="13"/>
  <c r="G22" i="13"/>
  <c r="G21" i="13"/>
  <c r="G20" i="13"/>
  <c r="G19" i="13"/>
  <c r="G18" i="13"/>
  <c r="G15" i="13"/>
  <c r="G14" i="13"/>
  <c r="G13" i="13"/>
  <c r="G12" i="13"/>
  <c r="G11" i="13"/>
  <c r="G10" i="13"/>
  <c r="G9" i="13"/>
  <c r="G8" i="13"/>
  <c r="G8" i="8"/>
  <c r="G7" i="13"/>
  <c r="G7" i="8"/>
  <c r="G22" i="12"/>
  <c r="G21" i="12"/>
  <c r="G20" i="12"/>
  <c r="G19" i="12"/>
  <c r="G18" i="12"/>
  <c r="G17" i="12"/>
  <c r="G14" i="12"/>
  <c r="G13" i="12"/>
  <c r="G12" i="12"/>
  <c r="G11" i="12"/>
  <c r="G10" i="12"/>
  <c r="G9" i="12"/>
  <c r="G8" i="12"/>
  <c r="G7" i="12"/>
  <c r="G6" i="12"/>
  <c r="G22" i="11"/>
  <c r="G21" i="11"/>
  <c r="G20" i="11"/>
  <c r="G19" i="11"/>
  <c r="G18" i="11"/>
  <c r="G17" i="11"/>
  <c r="G14" i="11"/>
  <c r="G13" i="11"/>
  <c r="G12" i="11"/>
  <c r="G11" i="11"/>
  <c r="G10" i="11"/>
  <c r="G9" i="11"/>
  <c r="G8" i="11"/>
  <c r="G7" i="11"/>
  <c r="G6" i="11"/>
  <c r="G22" i="10"/>
  <c r="G21" i="10"/>
  <c r="G20" i="10"/>
  <c r="G19" i="10"/>
  <c r="G18" i="10"/>
  <c r="G17" i="10"/>
  <c r="G14" i="10"/>
  <c r="G13" i="10"/>
  <c r="G12" i="10"/>
  <c r="G11" i="10"/>
  <c r="G10" i="10"/>
  <c r="G9" i="10"/>
  <c r="G8" i="10"/>
  <c r="G7" i="10"/>
  <c r="G6" i="10"/>
  <c r="G22" i="9"/>
  <c r="G21" i="9"/>
  <c r="G20" i="9"/>
  <c r="G18" i="9"/>
  <c r="G17" i="9"/>
  <c r="G14" i="9"/>
  <c r="G13" i="9"/>
  <c r="G12" i="9"/>
  <c r="G11" i="9"/>
  <c r="G10" i="9"/>
  <c r="G9" i="9"/>
  <c r="G8" i="9"/>
  <c r="G7" i="9"/>
  <c r="G6" i="9"/>
  <c r="G6" i="8"/>
  <c r="G24" i="13"/>
  <c r="G11" i="8"/>
  <c r="G23" i="10"/>
  <c r="G12" i="8"/>
  <c r="G13" i="8"/>
  <c r="G14" i="8"/>
  <c r="G15" i="8"/>
  <c r="G23" i="12"/>
  <c r="G15" i="10"/>
  <c r="G25" i="10"/>
  <c r="G15" i="12"/>
  <c r="G25" i="12"/>
  <c r="G26" i="12"/>
  <c r="G27" i="12"/>
  <c r="G15" i="9"/>
  <c r="G16" i="13"/>
  <c r="G26" i="13"/>
  <c r="G23" i="9"/>
  <c r="G23" i="11"/>
  <c r="G15" i="11"/>
  <c r="G25" i="11"/>
  <c r="G26" i="10"/>
  <c r="G27" i="10"/>
  <c r="G27" i="13"/>
  <c r="G28" i="13"/>
  <c r="G26" i="11"/>
  <c r="G27" i="11"/>
  <c r="G24" i="8"/>
  <c r="G25" i="9"/>
  <c r="G16" i="8"/>
  <c r="G27" i="8"/>
  <c r="G28" i="8"/>
  <c r="G26" i="9"/>
  <c r="G27" i="9"/>
</calcChain>
</file>

<file path=xl/sharedStrings.xml><?xml version="1.0" encoding="utf-8"?>
<sst xmlns="http://schemas.openxmlformats.org/spreadsheetml/2006/main" count="289" uniqueCount="54">
  <si>
    <t>Other Items not included in above - BIDDER TO SPECIFY</t>
  </si>
  <si>
    <t>OPTIONAL ADDITION</t>
  </si>
  <si>
    <t>Total excluding VAT</t>
  </si>
  <si>
    <t>Notes:</t>
  </si>
  <si>
    <t>TOTAL BIDDING PRICE INCL VAT</t>
  </si>
  <si>
    <t>Pricing must cover all items detailed in the Terms of Reference</t>
  </si>
  <si>
    <t>Pricing must include Value Added Tax (VAT)</t>
  </si>
  <si>
    <t>Date:</t>
  </si>
  <si>
    <t>Signature</t>
  </si>
  <si>
    <t>TOTAL AMOUNT</t>
  </si>
  <si>
    <t>Qty</t>
  </si>
  <si>
    <t>Unit Price ( Ex Vat)</t>
  </si>
  <si>
    <t>VAT if Applicable (If VAT registered)</t>
  </si>
  <si>
    <t>Service Provider Name</t>
  </si>
  <si>
    <t>Name of Person Signing</t>
  </si>
  <si>
    <t xml:space="preserve">APPENDIX A - PRICING SHEET </t>
  </si>
  <si>
    <t>Service provider must complete blocks in yellow. Total values in this spreadsheet are automatically calculated and filled in.</t>
  </si>
  <si>
    <t>Reviews will be requested as and when required</t>
  </si>
  <si>
    <t>Pricing must remain firm for each 12 Months quoted period</t>
  </si>
  <si>
    <t>The total contract value will be based on the budgeted amount for this services</t>
  </si>
  <si>
    <t>Pricing is for evaluation purposes and the contract value will be as per the budgeted price for this project</t>
  </si>
  <si>
    <t xml:space="preserve">Review of registered occupational qualifications </t>
  </si>
  <si>
    <t>Description</t>
  </si>
  <si>
    <t>Qty - Daily Rate</t>
  </si>
  <si>
    <t>Total amount</t>
  </si>
  <si>
    <t>Unit Price ( Ex Vat) Hourly Rate</t>
  </si>
  <si>
    <t>Website Hosting (for 24 hours / 7 day with 0% down time)</t>
  </si>
  <si>
    <t>Maintenance, Support and content management of  website</t>
  </si>
  <si>
    <t>Development of website banners</t>
  </si>
  <si>
    <t>Design and layout enhancements</t>
  </si>
  <si>
    <t xml:space="preserve">Remote and onsite support </t>
  </si>
  <si>
    <t>Training of employees (one session per annum)</t>
  </si>
  <si>
    <t>Bid No: BS/2023/RFB496</t>
  </si>
  <si>
    <t>APPOINTMENT OF SERVICE PROVIDER TO REVAMP, HOSTS, SUPPORT AND MAINTAIN THE BANKSETA CORPORATE WEBSITE FOR A PERIOD OF FIVE (5) YEARS</t>
  </si>
  <si>
    <t>YEAR 1</t>
  </si>
  <si>
    <t>TOTAL</t>
  </si>
  <si>
    <t>YEAR 2</t>
  </si>
  <si>
    <t>YEAR 3</t>
  </si>
  <si>
    <t>YEAR 4</t>
  </si>
  <si>
    <t>YEAR 5</t>
  </si>
  <si>
    <t>Pricing must remain firm for the duration of the contract</t>
  </si>
  <si>
    <t>Development of website banners (for whole year)</t>
  </si>
  <si>
    <t>Pricing must remain firm for each year quoted period</t>
  </si>
  <si>
    <t>Pricing must remain firm for eachyear  quoted period</t>
  </si>
  <si>
    <t>Development of website banners (for the whole year)</t>
  </si>
  <si>
    <t>Service provider should complete blocks in yellow. Total values in this spreadsheet are automatically calculated and filled in.</t>
  </si>
  <si>
    <t>Pricing must include Value Added Tax (VAT) if applicable</t>
  </si>
  <si>
    <t>Monthly Maintenance, Support and content management of  website</t>
  </si>
  <si>
    <t xml:space="preserve">Qty </t>
  </si>
  <si>
    <t xml:space="preserve">Unit Price </t>
  </si>
  <si>
    <t>Unlimited bandthwith - minimum of 20 Mbps</t>
  </si>
  <si>
    <t>Monthly action / incident reports</t>
  </si>
  <si>
    <t xml:space="preserve">Website backup </t>
  </si>
  <si>
    <t>Redesign of the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</si>
</sst>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Arial"/>
      <family val="2"/>
    </font>
    <font>
      <b/>
      <u/>
      <sz val="14"/>
      <color indexed="8"/>
      <name val="Arial"/>
      <family val="2"/>
    </font>
    <font>
      <sz val="14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4"/>
      <color indexed="9"/>
      <name val="Arial"/>
      <family val="2"/>
    </font>
    <font>
      <b/>
      <sz val="14"/>
      <color theme="1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b/>
      <sz val="14"/>
      <color rgb="FFFF0000"/>
      <name val="Arial"/>
      <family val="2"/>
    </font>
    <font>
      <sz val="14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1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 applyProtection="1">
      <alignment horizontal="left" vertical="center"/>
      <protection locked="0"/>
    </xf>
    <xf numFmtId="164" fontId="5" fillId="4" borderId="41" xfId="0" applyNumberFormat="1" applyFont="1" applyFill="1" applyBorder="1" applyAlignment="1" applyProtection="1">
      <alignment horizontal="left" vertical="center"/>
      <protection locked="0"/>
    </xf>
    <xf numFmtId="164" fontId="5" fillId="4" borderId="3" xfId="0" applyNumberFormat="1" applyFont="1" applyFill="1" applyBorder="1" applyAlignment="1" applyProtection="1">
      <alignment horizontal="left"/>
      <protection locked="0"/>
    </xf>
    <xf numFmtId="164" fontId="5" fillId="3" borderId="16" xfId="0" applyNumberFormat="1" applyFont="1" applyFill="1" applyBorder="1" applyAlignment="1">
      <alignment horizontal="left"/>
    </xf>
    <xf numFmtId="164" fontId="5" fillId="3" borderId="15" xfId="0" applyNumberFormat="1" applyFont="1" applyFill="1" applyBorder="1" applyAlignment="1">
      <alignment horizontal="left"/>
    </xf>
    <xf numFmtId="0" fontId="5" fillId="3" borderId="33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2" fillId="3" borderId="34" xfId="0" applyFont="1" applyFill="1" applyBorder="1" applyAlignment="1">
      <alignment horizontal="left"/>
    </xf>
    <xf numFmtId="0" fontId="4" fillId="0" borderId="35" xfId="0" applyFont="1" applyBorder="1"/>
    <xf numFmtId="0" fontId="8" fillId="0" borderId="20" xfId="0" applyFont="1" applyBorder="1" applyAlignment="1">
      <alignment horizontal="left" wrapText="1"/>
    </xf>
    <xf numFmtId="0" fontId="9" fillId="0" borderId="0" xfId="0" applyFont="1" applyAlignment="1" applyProtection="1">
      <alignment horizontal="left"/>
      <protection locked="0"/>
    </xf>
    <xf numFmtId="0" fontId="2" fillId="4" borderId="27" xfId="0" applyFont="1" applyFill="1" applyBorder="1" applyAlignment="1" applyProtection="1">
      <alignment horizontal="left"/>
      <protection locked="0"/>
    </xf>
    <xf numFmtId="0" fontId="2" fillId="4" borderId="22" xfId="0" applyFont="1" applyFill="1" applyBorder="1" applyAlignment="1" applyProtection="1">
      <alignment horizontal="left"/>
      <protection locked="0"/>
    </xf>
    <xf numFmtId="0" fontId="2" fillId="4" borderId="28" xfId="0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164" fontId="5" fillId="0" borderId="3" xfId="0" applyNumberFormat="1" applyFont="1" applyBorder="1" applyAlignment="1" applyProtection="1">
      <alignment horizontal="right"/>
      <protection locked="0"/>
    </xf>
    <xf numFmtId="4" fontId="4" fillId="0" borderId="0" xfId="0" applyNumberFormat="1" applyFont="1"/>
    <xf numFmtId="164" fontId="5" fillId="3" borderId="3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>
      <alignment vertical="center"/>
    </xf>
    <xf numFmtId="0" fontId="12" fillId="0" borderId="20" xfId="0" applyFont="1" applyBorder="1" applyAlignment="1">
      <alignment horizontal="left" wrapText="1"/>
    </xf>
    <xf numFmtId="0" fontId="8" fillId="0" borderId="0" xfId="1" applyFont="1" applyAlignment="1">
      <alignment horizontal="left"/>
    </xf>
    <xf numFmtId="164" fontId="5" fillId="3" borderId="0" xfId="0" applyNumberFormat="1" applyFont="1" applyFill="1" applyAlignment="1">
      <alignment horizontal="left"/>
    </xf>
    <xf numFmtId="0" fontId="9" fillId="4" borderId="42" xfId="0" applyFont="1" applyFill="1" applyBorder="1" applyAlignment="1" applyProtection="1">
      <alignment horizontal="left"/>
      <protection locked="0"/>
    </xf>
    <xf numFmtId="0" fontId="9" fillId="4" borderId="19" xfId="0" applyFont="1" applyFill="1" applyBorder="1" applyAlignment="1" applyProtection="1">
      <alignment horizontal="left"/>
      <protection locked="0"/>
    </xf>
    <xf numFmtId="0" fontId="9" fillId="4" borderId="43" xfId="0" applyFont="1" applyFill="1" applyBorder="1" applyAlignment="1" applyProtection="1">
      <alignment horizontal="left"/>
      <protection locked="0"/>
    </xf>
    <xf numFmtId="164" fontId="5" fillId="3" borderId="15" xfId="0" applyNumberFormat="1" applyFont="1" applyFill="1" applyBorder="1" applyAlignment="1">
      <alignment horizontal="right"/>
    </xf>
    <xf numFmtId="164" fontId="5" fillId="3" borderId="5" xfId="0" applyNumberFormat="1" applyFont="1" applyFill="1" applyBorder="1" applyAlignment="1">
      <alignment horizontal="right"/>
    </xf>
    <xf numFmtId="164" fontId="5" fillId="3" borderId="40" xfId="0" applyNumberFormat="1" applyFont="1" applyFill="1" applyBorder="1" applyAlignment="1">
      <alignment horizontal="right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12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0" fontId="13" fillId="5" borderId="44" xfId="0" applyFont="1" applyFill="1" applyBorder="1" applyAlignment="1">
      <alignment wrapText="1"/>
    </xf>
    <xf numFmtId="0" fontId="13" fillId="5" borderId="23" xfId="0" applyFont="1" applyFill="1" applyBorder="1" applyAlignment="1">
      <alignment horizontal="left" wrapText="1"/>
    </xf>
    <xf numFmtId="0" fontId="13" fillId="5" borderId="19" xfId="0" applyFont="1" applyFill="1" applyBorder="1" applyAlignment="1">
      <alignment horizontal="left" wrapText="1"/>
    </xf>
    <xf numFmtId="0" fontId="13" fillId="5" borderId="24" xfId="0" applyFont="1" applyFill="1" applyBorder="1" applyAlignment="1">
      <alignment horizontal="left" wrapText="1"/>
    </xf>
    <xf numFmtId="0" fontId="6" fillId="2" borderId="49" xfId="0" applyFont="1" applyFill="1" applyBorder="1" applyAlignment="1">
      <alignment horizontal="center" vertical="center" wrapText="1"/>
    </xf>
    <xf numFmtId="164" fontId="5" fillId="3" borderId="50" xfId="0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/>
    <xf numFmtId="164" fontId="5" fillId="3" borderId="3" xfId="0" quotePrefix="1" applyNumberFormat="1" applyFont="1" applyFill="1" applyBorder="1" applyAlignment="1" applyProtection="1">
      <alignment horizontal="right" vertical="center"/>
      <protection locked="0"/>
    </xf>
    <xf numFmtId="0" fontId="5" fillId="3" borderId="0" xfId="0" applyFont="1" applyFill="1" applyAlignment="1">
      <alignment horizontal="left" wrapText="1"/>
    </xf>
    <xf numFmtId="0" fontId="7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3" borderId="52" xfId="0" applyFont="1" applyFill="1" applyBorder="1" applyAlignment="1">
      <alignment horizontal="left" wrapText="1"/>
    </xf>
    <xf numFmtId="0" fontId="5" fillId="3" borderId="45" xfId="0" applyFont="1" applyFill="1" applyBorder="1" applyAlignment="1">
      <alignment horizontal="center" wrapText="1"/>
    </xf>
    <xf numFmtId="0" fontId="10" fillId="3" borderId="45" xfId="0" applyFont="1" applyFill="1" applyBorder="1" applyAlignment="1">
      <alignment horizontal="center" wrapText="1"/>
    </xf>
    <xf numFmtId="0" fontId="7" fillId="3" borderId="45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3" fillId="3" borderId="41" xfId="0" applyFont="1" applyFill="1" applyBorder="1" applyAlignment="1">
      <alignment wrapText="1"/>
    </xf>
    <xf numFmtId="0" fontId="9" fillId="0" borderId="32" xfId="1" applyFont="1" applyBorder="1" applyAlignment="1">
      <alignment horizontal="left"/>
    </xf>
    <xf numFmtId="0" fontId="9" fillId="0" borderId="19" xfId="1" applyFont="1" applyBorder="1" applyAlignment="1">
      <alignment horizontal="left"/>
    </xf>
    <xf numFmtId="15" fontId="9" fillId="4" borderId="26" xfId="0" applyNumberFormat="1" applyFont="1" applyFill="1" applyBorder="1" applyAlignment="1" applyProtection="1">
      <alignment horizontal="left"/>
      <protection locked="0"/>
    </xf>
    <xf numFmtId="15" fontId="9" fillId="4" borderId="18" xfId="0" applyNumberFormat="1" applyFont="1" applyFill="1" applyBorder="1" applyAlignment="1" applyProtection="1">
      <alignment horizontal="left"/>
      <protection locked="0"/>
    </xf>
    <xf numFmtId="15" fontId="9" fillId="4" borderId="21" xfId="0" applyNumberFormat="1" applyFont="1" applyFill="1" applyBorder="1" applyAlignment="1" applyProtection="1">
      <alignment horizontal="left"/>
      <protection locked="0"/>
    </xf>
    <xf numFmtId="0" fontId="8" fillId="0" borderId="29" xfId="0" applyFont="1" applyBorder="1" applyAlignment="1">
      <alignment horizontal="left" vertical="center" wrapText="1"/>
    </xf>
    <xf numFmtId="0" fontId="9" fillId="0" borderId="31" xfId="1" applyFont="1" applyBorder="1" applyAlignment="1">
      <alignment horizontal="left"/>
    </xf>
    <xf numFmtId="0" fontId="9" fillId="0" borderId="18" xfId="1" applyFont="1" applyBorder="1" applyAlignment="1">
      <alignment horizontal="left"/>
    </xf>
    <xf numFmtId="0" fontId="11" fillId="0" borderId="32" xfId="1" applyFont="1" applyBorder="1" applyAlignment="1">
      <alignment horizontal="left"/>
    </xf>
    <xf numFmtId="0" fontId="11" fillId="0" borderId="19" xfId="1" applyFont="1" applyBorder="1" applyAlignment="1">
      <alignment horizontal="left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 applyProtection="1">
      <alignment horizontal="left"/>
      <protection locked="0"/>
    </xf>
    <xf numFmtId="0" fontId="5" fillId="4" borderId="12" xfId="0" applyFont="1" applyFill="1" applyBorder="1" applyAlignment="1" applyProtection="1">
      <alignment horizontal="left"/>
      <protection locked="0"/>
    </xf>
    <xf numFmtId="0" fontId="5" fillId="4" borderId="7" xfId="0" applyFont="1" applyFill="1" applyBorder="1" applyAlignment="1" applyProtection="1">
      <alignment horizontal="left"/>
      <protection locked="0"/>
    </xf>
    <xf numFmtId="0" fontId="5" fillId="4" borderId="13" xfId="0" applyFont="1" applyFill="1" applyBorder="1" applyAlignment="1" applyProtection="1">
      <alignment horizontal="left"/>
      <protection locked="0"/>
    </xf>
    <xf numFmtId="0" fontId="5" fillId="4" borderId="14" xfId="0" applyFont="1" applyFill="1" applyBorder="1" applyAlignment="1" applyProtection="1">
      <alignment horizontal="left"/>
      <protection locked="0"/>
    </xf>
    <xf numFmtId="0" fontId="5" fillId="4" borderId="8" xfId="0" applyFont="1" applyFill="1" applyBorder="1" applyAlignment="1" applyProtection="1">
      <alignment horizontal="left"/>
      <protection locked="0"/>
    </xf>
    <xf numFmtId="0" fontId="5" fillId="3" borderId="9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0" fontId="5" fillId="3" borderId="15" xfId="0" applyFont="1" applyFill="1" applyBorder="1" applyAlignment="1">
      <alignment horizontal="left" wrapText="1"/>
    </xf>
    <xf numFmtId="0" fontId="5" fillId="3" borderId="36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10" fillId="3" borderId="36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5" fillId="3" borderId="51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3" borderId="45" xfId="0" applyFont="1" applyFill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6" fillId="2" borderId="30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left" wrapText="1"/>
    </xf>
    <xf numFmtId="0" fontId="13" fillId="5" borderId="19" xfId="0" applyFont="1" applyFill="1" applyBorder="1" applyAlignment="1">
      <alignment horizontal="left" wrapText="1"/>
    </xf>
    <xf numFmtId="0" fontId="13" fillId="5" borderId="24" xfId="0" applyFont="1" applyFill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FEDB2566-D5B1-4C77-91CD-B17F96E34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EC265A04-BAAD-4639-A135-07C77AD594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7AEE3B5C-294A-4B1B-8619-492F976E44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78A99603-908C-4ADB-AAC2-8E59A60AC7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BAB8BF49-4E72-472F-96AB-9C7EE9CFF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</xdr:rowOff>
    </xdr:from>
    <xdr:to>
      <xdr:col>0</xdr:col>
      <xdr:colOff>1943734</xdr:colOff>
      <xdr:row>3</xdr:row>
      <xdr:rowOff>563245</xdr:rowOff>
    </xdr:to>
    <xdr:pic>
      <xdr:nvPicPr>
        <xdr:cNvPr id="2" name="Picture 1" descr="BANKSETA-logo">
          <a:extLst>
            <a:ext uri="{FF2B5EF4-FFF2-40B4-BE49-F238E27FC236}">
              <a16:creationId xmlns:a16="http://schemas.microsoft.com/office/drawing/2014/main" id="{8035CBCE-9DCA-4671-A516-5C4FCBDBD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"/>
          <a:ext cx="1920874" cy="265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FA28F-1FBE-45BA-9E60-FAE9BC289B57}">
  <sheetPr>
    <pageSetUpPr fitToPage="1"/>
  </sheetPr>
  <dimension ref="A1:L42"/>
  <sheetViews>
    <sheetView tabSelected="1" view="pageBreakPreview" topLeftCell="A24" zoomScaleNormal="100" zoomScaleSheetLayoutView="100" workbookViewId="0">
      <selection activeCell="G28" sqref="G26:G28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34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92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48</v>
      </c>
      <c r="F5" s="5" t="s">
        <v>49</v>
      </c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v>12</v>
      </c>
      <c r="F6" s="6"/>
      <c r="G6" s="24">
        <f>E6*F6</f>
        <v>0</v>
      </c>
    </row>
    <row r="7" spans="1:8" ht="49.95" customHeight="1" x14ac:dyDescent="0.35">
      <c r="A7" s="96" t="s">
        <v>53</v>
      </c>
      <c r="B7" s="97" t="s">
        <v>21</v>
      </c>
      <c r="C7" s="97" t="s">
        <v>21</v>
      </c>
      <c r="D7" s="98" t="s">
        <v>21</v>
      </c>
      <c r="E7" s="38">
        <v>1</v>
      </c>
      <c r="F7" s="6"/>
      <c r="G7" s="24">
        <f t="shared" ref="G7:G15" si="0">E7*F7</f>
        <v>0</v>
      </c>
    </row>
    <row r="8" spans="1:8" ht="49.95" customHeight="1" x14ac:dyDescent="0.35">
      <c r="A8" s="39" t="s">
        <v>47</v>
      </c>
      <c r="B8" s="40"/>
      <c r="C8" s="40"/>
      <c r="D8" s="41"/>
      <c r="E8" s="38">
        <v>12</v>
      </c>
      <c r="F8" s="6"/>
      <c r="G8" s="24">
        <f t="shared" si="0"/>
        <v>0</v>
      </c>
    </row>
    <row r="9" spans="1:8" ht="49.95" customHeight="1" x14ac:dyDescent="0.35">
      <c r="A9" s="96" t="s">
        <v>41</v>
      </c>
      <c r="B9" s="97" t="s">
        <v>21</v>
      </c>
      <c r="C9" s="97" t="s">
        <v>21</v>
      </c>
      <c r="D9" s="98" t="s">
        <v>21</v>
      </c>
      <c r="E9" s="38">
        <v>60</v>
      </c>
      <c r="F9" s="6"/>
      <c r="G9" s="24">
        <f t="shared" si="0"/>
        <v>0</v>
      </c>
    </row>
    <row r="10" spans="1:8" ht="49.95" customHeight="1" x14ac:dyDescent="0.35">
      <c r="A10" s="39" t="s">
        <v>29</v>
      </c>
      <c r="B10" s="40"/>
      <c r="C10" s="40"/>
      <c r="D10" s="41"/>
      <c r="E10" s="38">
        <v>1</v>
      </c>
      <c r="F10" s="6"/>
      <c r="G10" s="24">
        <f t="shared" si="0"/>
        <v>0</v>
      </c>
    </row>
    <row r="11" spans="1:8" ht="49.95" customHeight="1" x14ac:dyDescent="0.35">
      <c r="A11" s="96" t="s">
        <v>30</v>
      </c>
      <c r="B11" s="97" t="s">
        <v>21</v>
      </c>
      <c r="C11" s="97" t="s">
        <v>21</v>
      </c>
      <c r="D11" s="98" t="s">
        <v>21</v>
      </c>
      <c r="E11" s="38">
        <v>12</v>
      </c>
      <c r="F11" s="6"/>
      <c r="G11" s="24">
        <f t="shared" si="0"/>
        <v>0</v>
      </c>
    </row>
    <row r="12" spans="1:8" ht="49.95" customHeight="1" x14ac:dyDescent="0.35">
      <c r="A12" s="96" t="s">
        <v>50</v>
      </c>
      <c r="B12" s="97" t="s">
        <v>21</v>
      </c>
      <c r="C12" s="97" t="s">
        <v>21</v>
      </c>
      <c r="D12" s="98" t="s">
        <v>21</v>
      </c>
      <c r="E12" s="38">
        <v>12</v>
      </c>
      <c r="F12" s="6"/>
      <c r="G12" s="24">
        <f t="shared" si="0"/>
        <v>0</v>
      </c>
    </row>
    <row r="13" spans="1:8" ht="49.95" customHeight="1" x14ac:dyDescent="0.35">
      <c r="A13" s="96" t="s">
        <v>51</v>
      </c>
      <c r="B13" s="97"/>
      <c r="C13" s="97"/>
      <c r="D13" s="98"/>
      <c r="E13" s="38">
        <v>12</v>
      </c>
      <c r="F13" s="6"/>
      <c r="G13" s="24">
        <f t="shared" si="0"/>
        <v>0</v>
      </c>
    </row>
    <row r="14" spans="1:8" ht="49.95" customHeight="1" x14ac:dyDescent="0.35">
      <c r="A14" s="96" t="s">
        <v>31</v>
      </c>
      <c r="B14" s="97"/>
      <c r="C14" s="97"/>
      <c r="D14" s="98"/>
      <c r="E14" s="38">
        <v>1</v>
      </c>
      <c r="F14" s="6"/>
      <c r="G14" s="24">
        <f t="shared" si="0"/>
        <v>0</v>
      </c>
    </row>
    <row r="15" spans="1:8" ht="49.95" customHeight="1" thickBot="1" x14ac:dyDescent="0.4">
      <c r="A15" s="96" t="s">
        <v>52</v>
      </c>
      <c r="B15" s="97"/>
      <c r="C15" s="97"/>
      <c r="D15" s="98"/>
      <c r="E15" s="38">
        <v>12</v>
      </c>
      <c r="F15" s="6"/>
      <c r="G15" s="24">
        <f t="shared" si="0"/>
        <v>0</v>
      </c>
    </row>
    <row r="16" spans="1:8" ht="49.95" customHeight="1" thickBot="1" x14ac:dyDescent="0.4">
      <c r="A16" s="88" t="s">
        <v>24</v>
      </c>
      <c r="B16" s="89"/>
      <c r="C16" s="89"/>
      <c r="D16" s="89"/>
      <c r="E16" s="89"/>
      <c r="F16" s="90"/>
      <c r="G16" s="43">
        <f>SUM(G6:G15)</f>
        <v>0</v>
      </c>
    </row>
    <row r="17" spans="1:12" ht="50.1" customHeight="1" thickBot="1" x14ac:dyDescent="0.4">
      <c r="A17" s="66" t="s">
        <v>0</v>
      </c>
      <c r="B17" s="67"/>
      <c r="C17" s="67"/>
      <c r="D17" s="68"/>
      <c r="E17" s="42" t="s">
        <v>10</v>
      </c>
      <c r="F17" s="42" t="s">
        <v>11</v>
      </c>
      <c r="G17" s="42" t="s">
        <v>9</v>
      </c>
    </row>
    <row r="18" spans="1:12" ht="50.1" customHeight="1" x14ac:dyDescent="0.35">
      <c r="A18" s="69">
        <v>1</v>
      </c>
      <c r="B18" s="70"/>
      <c r="C18" s="70"/>
      <c r="D18" s="71"/>
      <c r="E18" s="8"/>
      <c r="F18" s="8"/>
      <c r="G18" s="22">
        <f>F18*E18</f>
        <v>0</v>
      </c>
    </row>
    <row r="19" spans="1:12" ht="50.1" customHeight="1" x14ac:dyDescent="0.35">
      <c r="A19" s="69">
        <v>2</v>
      </c>
      <c r="B19" s="70"/>
      <c r="C19" s="70"/>
      <c r="D19" s="71"/>
      <c r="E19" s="8"/>
      <c r="F19" s="8"/>
      <c r="G19" s="22">
        <f t="shared" ref="G19:G23" si="1">F19*E19</f>
        <v>0</v>
      </c>
    </row>
    <row r="20" spans="1:12" ht="50.1" customHeight="1" x14ac:dyDescent="0.35">
      <c r="A20" s="69">
        <v>3</v>
      </c>
      <c r="B20" s="70"/>
      <c r="C20" s="70"/>
      <c r="D20" s="71"/>
      <c r="E20" s="8"/>
      <c r="F20" s="8"/>
      <c r="G20" s="22">
        <f t="shared" si="1"/>
        <v>0</v>
      </c>
    </row>
    <row r="21" spans="1:12" ht="50.1" customHeight="1" x14ac:dyDescent="0.35">
      <c r="A21" s="69">
        <v>4</v>
      </c>
      <c r="B21" s="70"/>
      <c r="C21" s="70"/>
      <c r="D21" s="71"/>
      <c r="E21" s="8"/>
      <c r="F21" s="8"/>
      <c r="G21" s="22">
        <f t="shared" si="1"/>
        <v>0</v>
      </c>
    </row>
    <row r="22" spans="1:12" ht="50.1" customHeight="1" x14ac:dyDescent="0.35">
      <c r="A22" s="35">
        <v>5</v>
      </c>
      <c r="B22" s="36"/>
      <c r="C22" s="36"/>
      <c r="D22" s="37"/>
      <c r="E22" s="8"/>
      <c r="F22" s="8"/>
      <c r="G22" s="22">
        <f t="shared" si="1"/>
        <v>0</v>
      </c>
    </row>
    <row r="23" spans="1:12" ht="50.1" customHeight="1" thickBot="1" x14ac:dyDescent="0.4">
      <c r="A23" s="72">
        <v>6</v>
      </c>
      <c r="B23" s="73"/>
      <c r="C23" s="73"/>
      <c r="D23" s="74"/>
      <c r="E23" s="8"/>
      <c r="F23" s="8"/>
      <c r="G23" s="22">
        <f t="shared" si="1"/>
        <v>0</v>
      </c>
    </row>
    <row r="24" spans="1:12" ht="50.1" customHeight="1" thickTop="1" thickBot="1" x14ac:dyDescent="0.4">
      <c r="A24" s="75" t="s">
        <v>1</v>
      </c>
      <c r="B24" s="76"/>
      <c r="C24" s="77"/>
      <c r="D24" s="9"/>
      <c r="E24" s="10"/>
      <c r="F24" s="10"/>
      <c r="G24" s="32">
        <f>SUM(G18:G23)</f>
        <v>0</v>
      </c>
    </row>
    <row r="25" spans="1:12" ht="21" customHeight="1" thickBot="1" x14ac:dyDescent="0.4">
      <c r="A25" s="1"/>
      <c r="B25" s="1"/>
      <c r="C25" s="11"/>
      <c r="D25" s="12"/>
      <c r="E25" s="13"/>
      <c r="F25" s="14"/>
      <c r="G25" s="15"/>
      <c r="L25" s="23"/>
    </row>
    <row r="26" spans="1:12" ht="50.1" customHeight="1" thickTop="1" thickBot="1" x14ac:dyDescent="0.4">
      <c r="A26" s="1"/>
      <c r="B26" s="1"/>
      <c r="C26" s="78" t="s">
        <v>2</v>
      </c>
      <c r="D26" s="79"/>
      <c r="E26" s="80"/>
      <c r="F26" s="33"/>
      <c r="G26" s="32">
        <f>+G24+G16</f>
        <v>0</v>
      </c>
    </row>
    <row r="27" spans="1:12" ht="50.1" customHeight="1" thickTop="1" thickBot="1" x14ac:dyDescent="0.4">
      <c r="A27" s="1"/>
      <c r="B27" s="1"/>
      <c r="C27" s="81" t="s">
        <v>12</v>
      </c>
      <c r="D27" s="82"/>
      <c r="E27" s="83"/>
      <c r="F27" s="33"/>
      <c r="G27" s="32">
        <f>+G26*0.15</f>
        <v>0</v>
      </c>
    </row>
    <row r="28" spans="1:12" ht="50.1" customHeight="1" thickTop="1" thickBot="1" x14ac:dyDescent="0.4">
      <c r="A28" s="1"/>
      <c r="B28" s="1"/>
      <c r="C28" s="84" t="s">
        <v>4</v>
      </c>
      <c r="D28" s="85"/>
      <c r="E28" s="86"/>
      <c r="F28" s="34"/>
      <c r="G28" s="32">
        <f>+G26+G27</f>
        <v>0</v>
      </c>
    </row>
    <row r="29" spans="1:12" ht="25.95" customHeight="1" x14ac:dyDescent="0.35">
      <c r="A29" s="27" t="s">
        <v>3</v>
      </c>
      <c r="B29" s="27"/>
      <c r="C29" s="87"/>
      <c r="D29" s="87"/>
      <c r="E29" s="87"/>
      <c r="F29" s="28"/>
    </row>
    <row r="30" spans="1:12" ht="50.1" customHeight="1" x14ac:dyDescent="0.35">
      <c r="A30" s="62" t="s">
        <v>20</v>
      </c>
      <c r="B30" s="63"/>
      <c r="C30" s="63"/>
      <c r="D30" s="63"/>
      <c r="E30" s="63"/>
      <c r="F30" s="63"/>
    </row>
    <row r="31" spans="1:12" ht="50.1" customHeight="1" x14ac:dyDescent="0.35">
      <c r="A31" s="62" t="s">
        <v>17</v>
      </c>
      <c r="B31" s="63"/>
      <c r="C31" s="63"/>
      <c r="D31" s="63"/>
      <c r="E31" s="63"/>
      <c r="F31" s="63"/>
    </row>
    <row r="32" spans="1:12" ht="50.1" customHeight="1" x14ac:dyDescent="0.35">
      <c r="A32" s="62" t="s">
        <v>5</v>
      </c>
      <c r="B32" s="63"/>
      <c r="C32" s="63"/>
      <c r="D32" s="63"/>
      <c r="E32" s="63"/>
      <c r="F32" s="63"/>
    </row>
    <row r="33" spans="1:6" ht="50.1" customHeight="1" x14ac:dyDescent="0.35">
      <c r="A33" s="62" t="s">
        <v>42</v>
      </c>
      <c r="B33" s="63"/>
      <c r="C33" s="63"/>
      <c r="D33" s="63"/>
      <c r="E33" s="63"/>
      <c r="F33" s="63"/>
    </row>
    <row r="34" spans="1:6" ht="50.1" customHeight="1" x14ac:dyDescent="0.35">
      <c r="A34" s="56" t="s">
        <v>6</v>
      </c>
      <c r="B34" s="57"/>
      <c r="C34" s="57"/>
      <c r="D34" s="57"/>
      <c r="E34" s="57"/>
      <c r="F34" s="57"/>
    </row>
    <row r="35" spans="1:6" ht="50.1" customHeight="1" x14ac:dyDescent="0.35">
      <c r="A35" s="56" t="s">
        <v>19</v>
      </c>
      <c r="B35" s="57"/>
      <c r="C35" s="57"/>
      <c r="D35" s="57"/>
      <c r="E35" s="57"/>
      <c r="F35" s="57"/>
    </row>
    <row r="36" spans="1:6" ht="50.1" customHeight="1" x14ac:dyDescent="0.35">
      <c r="A36" s="64" t="s">
        <v>16</v>
      </c>
      <c r="B36" s="65"/>
      <c r="C36" s="65"/>
      <c r="D36" s="65"/>
      <c r="E36" s="65"/>
      <c r="F36" s="65"/>
    </row>
    <row r="37" spans="1:6" ht="25.95" customHeight="1" x14ac:dyDescent="0.35">
      <c r="A37" s="56"/>
      <c r="B37" s="57"/>
      <c r="C37" s="57"/>
      <c r="D37" s="57"/>
      <c r="E37" s="57"/>
      <c r="F37" s="57"/>
    </row>
    <row r="38" spans="1:6" ht="50.1" customHeight="1" x14ac:dyDescent="0.35">
      <c r="A38" s="16" t="s">
        <v>7</v>
      </c>
      <c r="B38" s="58"/>
      <c r="C38" s="59"/>
      <c r="D38" s="60"/>
      <c r="E38" s="17"/>
      <c r="F38" s="1"/>
    </row>
    <row r="39" spans="1:6" ht="50.1" customHeight="1" x14ac:dyDescent="0.35">
      <c r="A39" s="26" t="s">
        <v>13</v>
      </c>
      <c r="B39" s="29"/>
      <c r="C39" s="30"/>
      <c r="D39" s="31"/>
      <c r="E39" s="17"/>
      <c r="F39" s="1"/>
    </row>
    <row r="40" spans="1:6" ht="50.1" customHeight="1" x14ac:dyDescent="0.35">
      <c r="A40" s="16" t="s">
        <v>14</v>
      </c>
      <c r="B40" s="29"/>
      <c r="C40" s="30"/>
      <c r="D40" s="31"/>
      <c r="E40" s="17"/>
      <c r="F40" s="1"/>
    </row>
    <row r="41" spans="1:6" ht="50.1" customHeight="1" x14ac:dyDescent="0.35">
      <c r="A41" s="61" t="s">
        <v>8</v>
      </c>
      <c r="B41" s="29"/>
      <c r="C41" s="30"/>
      <c r="D41" s="31"/>
      <c r="E41" s="17"/>
      <c r="F41" s="1"/>
    </row>
    <row r="42" spans="1:6" ht="50.1" customHeight="1" thickBot="1" x14ac:dyDescent="0.4">
      <c r="A42" s="61"/>
      <c r="B42" s="18"/>
      <c r="C42" s="19"/>
      <c r="D42" s="20"/>
      <c r="E42" s="21"/>
      <c r="F42" s="1"/>
    </row>
  </sheetData>
  <mergeCells count="33">
    <mergeCell ref="A16:F16"/>
    <mergeCell ref="B2:G2"/>
    <mergeCell ref="B4:F4"/>
    <mergeCell ref="A5:D5"/>
    <mergeCell ref="A6:D6"/>
    <mergeCell ref="A7:D7"/>
    <mergeCell ref="A9:D9"/>
    <mergeCell ref="A11:D11"/>
    <mergeCell ref="A12:D12"/>
    <mergeCell ref="A13:D13"/>
    <mergeCell ref="A14:D14"/>
    <mergeCell ref="A15:D15"/>
    <mergeCell ref="A30:F30"/>
    <mergeCell ref="A17:D17"/>
    <mergeCell ref="A18:D18"/>
    <mergeCell ref="A19:D19"/>
    <mergeCell ref="A20:D20"/>
    <mergeCell ref="A21:D21"/>
    <mergeCell ref="A23:D23"/>
    <mergeCell ref="A24:C24"/>
    <mergeCell ref="C26:E26"/>
    <mergeCell ref="C27:E27"/>
    <mergeCell ref="C28:E28"/>
    <mergeCell ref="C29:E29"/>
    <mergeCell ref="A37:F37"/>
    <mergeCell ref="B38:D38"/>
    <mergeCell ref="A41:A42"/>
    <mergeCell ref="A31:F31"/>
    <mergeCell ref="A32:F32"/>
    <mergeCell ref="A33:F33"/>
    <mergeCell ref="A34:F34"/>
    <mergeCell ref="A35:F35"/>
    <mergeCell ref="A36:F36"/>
  </mergeCells>
  <pageMargins left="0.7" right="0.7" top="0.75" bottom="0.75" header="0.3" footer="0.3"/>
  <pageSetup paperSize="9" scale="3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2E782-316C-4FB1-BB1D-CBFB4B59E54D}">
  <sheetPr>
    <pageSetUpPr fitToPage="1"/>
  </sheetPr>
  <dimension ref="A1:L41"/>
  <sheetViews>
    <sheetView view="pageBreakPreview" topLeftCell="A16" zoomScale="70" zoomScaleNormal="100" zoomScaleSheetLayoutView="70" workbookViewId="0">
      <selection activeCell="G25" sqref="G25:G27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36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92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23</v>
      </c>
      <c r="F5" s="5" t="s">
        <v>25</v>
      </c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v>12</v>
      </c>
      <c r="F6" s="6"/>
      <c r="G6" s="24">
        <f>E6*F6</f>
        <v>0</v>
      </c>
    </row>
    <row r="7" spans="1:8" ht="49.95" customHeight="1" x14ac:dyDescent="0.35">
      <c r="A7" s="39" t="s">
        <v>47</v>
      </c>
      <c r="B7" s="40"/>
      <c r="C7" s="40"/>
      <c r="D7" s="41"/>
      <c r="E7" s="38">
        <v>12</v>
      </c>
      <c r="F7" s="7"/>
      <c r="G7" s="24">
        <f t="shared" ref="G7:G14" si="0">E7*F7</f>
        <v>0</v>
      </c>
    </row>
    <row r="8" spans="1:8" ht="49.95" customHeight="1" x14ac:dyDescent="0.35">
      <c r="A8" s="96" t="s">
        <v>44</v>
      </c>
      <c r="B8" s="97" t="s">
        <v>21</v>
      </c>
      <c r="C8" s="97" t="s">
        <v>21</v>
      </c>
      <c r="D8" s="98" t="s">
        <v>21</v>
      </c>
      <c r="E8" s="38">
        <v>60</v>
      </c>
      <c r="F8" s="7"/>
      <c r="G8" s="24">
        <f t="shared" si="0"/>
        <v>0</v>
      </c>
    </row>
    <row r="9" spans="1:8" ht="49.95" customHeight="1" x14ac:dyDescent="0.35">
      <c r="A9" s="39" t="s">
        <v>29</v>
      </c>
      <c r="B9" s="40"/>
      <c r="C9" s="40"/>
      <c r="D9" s="41"/>
      <c r="E9" s="38">
        <v>1</v>
      </c>
      <c r="F9" s="7"/>
      <c r="G9" s="24">
        <f t="shared" si="0"/>
        <v>0</v>
      </c>
    </row>
    <row r="10" spans="1:8" ht="49.95" customHeight="1" x14ac:dyDescent="0.35">
      <c r="A10" s="96" t="s">
        <v>30</v>
      </c>
      <c r="B10" s="97" t="s">
        <v>21</v>
      </c>
      <c r="C10" s="97" t="s">
        <v>21</v>
      </c>
      <c r="D10" s="98" t="s">
        <v>21</v>
      </c>
      <c r="E10" s="38">
        <v>12</v>
      </c>
      <c r="F10" s="7"/>
      <c r="G10" s="24">
        <f t="shared" si="0"/>
        <v>0</v>
      </c>
    </row>
    <row r="11" spans="1:8" ht="49.95" customHeight="1" x14ac:dyDescent="0.35">
      <c r="A11" s="96" t="s">
        <v>50</v>
      </c>
      <c r="B11" s="97" t="s">
        <v>21</v>
      </c>
      <c r="C11" s="97" t="s">
        <v>21</v>
      </c>
      <c r="D11" s="98" t="s">
        <v>21</v>
      </c>
      <c r="E11" s="38">
        <v>12</v>
      </c>
      <c r="F11" s="7"/>
      <c r="G11" s="24">
        <f t="shared" si="0"/>
        <v>0</v>
      </c>
    </row>
    <row r="12" spans="1:8" ht="49.95" customHeight="1" x14ac:dyDescent="0.35">
      <c r="A12" s="96" t="s">
        <v>51</v>
      </c>
      <c r="B12" s="97"/>
      <c r="C12" s="97"/>
      <c r="D12" s="98"/>
      <c r="E12" s="38">
        <v>12</v>
      </c>
      <c r="F12" s="7"/>
      <c r="G12" s="24">
        <f t="shared" si="0"/>
        <v>0</v>
      </c>
    </row>
    <row r="13" spans="1:8" ht="49.95" customHeight="1" x14ac:dyDescent="0.35">
      <c r="A13" s="96" t="s">
        <v>31</v>
      </c>
      <c r="B13" s="97"/>
      <c r="C13" s="97"/>
      <c r="D13" s="98"/>
      <c r="E13" s="38">
        <v>1</v>
      </c>
      <c r="F13" s="7"/>
      <c r="G13" s="24">
        <f t="shared" si="0"/>
        <v>0</v>
      </c>
    </row>
    <row r="14" spans="1:8" ht="49.95" customHeight="1" thickBot="1" x14ac:dyDescent="0.4">
      <c r="A14" s="96" t="s">
        <v>52</v>
      </c>
      <c r="B14" s="97"/>
      <c r="C14" s="97"/>
      <c r="D14" s="98"/>
      <c r="E14" s="38">
        <v>12</v>
      </c>
      <c r="F14" s="7"/>
      <c r="G14" s="24">
        <f t="shared" si="0"/>
        <v>0</v>
      </c>
    </row>
    <row r="15" spans="1:8" ht="49.95" customHeight="1" thickBot="1" x14ac:dyDescent="0.4">
      <c r="A15" s="88" t="s">
        <v>24</v>
      </c>
      <c r="B15" s="89"/>
      <c r="C15" s="89"/>
      <c r="D15" s="89"/>
      <c r="E15" s="89"/>
      <c r="F15" s="90"/>
      <c r="G15" s="43">
        <f>SUM(G6:G14)</f>
        <v>0</v>
      </c>
    </row>
    <row r="16" spans="1:8" ht="50.1" customHeight="1" thickBot="1" x14ac:dyDescent="0.4">
      <c r="A16" s="66" t="s">
        <v>0</v>
      </c>
      <c r="B16" s="67"/>
      <c r="C16" s="67"/>
      <c r="D16" s="68"/>
      <c r="E16" s="42" t="s">
        <v>10</v>
      </c>
      <c r="F16" s="42" t="s">
        <v>11</v>
      </c>
      <c r="G16" s="42" t="s">
        <v>9</v>
      </c>
    </row>
    <row r="17" spans="1:12" ht="50.1" customHeight="1" x14ac:dyDescent="0.35">
      <c r="A17" s="69">
        <v>1</v>
      </c>
      <c r="B17" s="70"/>
      <c r="C17" s="70"/>
      <c r="D17" s="71"/>
      <c r="E17" s="8"/>
      <c r="F17" s="8"/>
      <c r="G17" s="22">
        <f>F17*E17</f>
        <v>0</v>
      </c>
    </row>
    <row r="18" spans="1:12" ht="50.1" customHeight="1" x14ac:dyDescent="0.35">
      <c r="A18" s="69">
        <v>2</v>
      </c>
      <c r="B18" s="70"/>
      <c r="C18" s="70"/>
      <c r="D18" s="71"/>
      <c r="E18" s="8"/>
      <c r="F18" s="8"/>
      <c r="G18" s="22">
        <f t="shared" ref="G18:G22" si="1">F18*E18</f>
        <v>0</v>
      </c>
    </row>
    <row r="19" spans="1:12" ht="50.1" customHeight="1" x14ac:dyDescent="0.35">
      <c r="A19" s="69">
        <v>3</v>
      </c>
      <c r="B19" s="70"/>
      <c r="C19" s="70"/>
      <c r="D19" s="71"/>
      <c r="E19" s="8"/>
      <c r="F19" s="8"/>
      <c r="G19" s="22">
        <f t="shared" si="1"/>
        <v>0</v>
      </c>
    </row>
    <row r="20" spans="1:12" ht="50.1" customHeight="1" x14ac:dyDescent="0.35">
      <c r="A20" s="69">
        <v>4</v>
      </c>
      <c r="B20" s="70"/>
      <c r="C20" s="70"/>
      <c r="D20" s="71"/>
      <c r="E20" s="8"/>
      <c r="F20" s="8"/>
      <c r="G20" s="22">
        <f t="shared" si="1"/>
        <v>0</v>
      </c>
    </row>
    <row r="21" spans="1:12" ht="50.1" customHeight="1" x14ac:dyDescent="0.35">
      <c r="A21" s="35">
        <v>5</v>
      </c>
      <c r="B21" s="36"/>
      <c r="C21" s="36"/>
      <c r="D21" s="37"/>
      <c r="E21" s="8"/>
      <c r="F21" s="8"/>
      <c r="G21" s="22">
        <f t="shared" si="1"/>
        <v>0</v>
      </c>
    </row>
    <row r="22" spans="1:12" ht="50.1" customHeight="1" thickBot="1" x14ac:dyDescent="0.4">
      <c r="A22" s="72">
        <v>6</v>
      </c>
      <c r="B22" s="73"/>
      <c r="C22" s="73"/>
      <c r="D22" s="74"/>
      <c r="E22" s="8"/>
      <c r="F22" s="8"/>
      <c r="G22" s="22">
        <f t="shared" si="1"/>
        <v>0</v>
      </c>
    </row>
    <row r="23" spans="1:12" ht="50.1" customHeight="1" thickTop="1" thickBot="1" x14ac:dyDescent="0.4">
      <c r="A23" s="75" t="s">
        <v>1</v>
      </c>
      <c r="B23" s="76"/>
      <c r="C23" s="77"/>
      <c r="D23" s="9"/>
      <c r="E23" s="10"/>
      <c r="F23" s="10"/>
      <c r="G23" s="32">
        <f>SUM(G17:G22)</f>
        <v>0</v>
      </c>
    </row>
    <row r="24" spans="1:12" ht="21" customHeight="1" thickBot="1" x14ac:dyDescent="0.4">
      <c r="A24" s="1"/>
      <c r="B24" s="1"/>
      <c r="C24" s="11"/>
      <c r="D24" s="12"/>
      <c r="E24" s="13"/>
      <c r="F24" s="14"/>
      <c r="G24" s="15"/>
      <c r="L24" s="23"/>
    </row>
    <row r="25" spans="1:12" ht="50.1" customHeight="1" thickTop="1" thickBot="1" x14ac:dyDescent="0.4">
      <c r="A25" s="1"/>
      <c r="B25" s="1"/>
      <c r="C25" s="78" t="s">
        <v>2</v>
      </c>
      <c r="D25" s="79"/>
      <c r="E25" s="80"/>
      <c r="F25" s="33"/>
      <c r="G25" s="32">
        <f>+G23+G15</f>
        <v>0</v>
      </c>
    </row>
    <row r="26" spans="1:12" ht="50.1" customHeight="1" thickTop="1" thickBot="1" x14ac:dyDescent="0.4">
      <c r="A26" s="1"/>
      <c r="B26" s="1"/>
      <c r="C26" s="81" t="s">
        <v>12</v>
      </c>
      <c r="D26" s="82"/>
      <c r="E26" s="83"/>
      <c r="F26" s="33"/>
      <c r="G26" s="32">
        <f>+G25*0.15</f>
        <v>0</v>
      </c>
    </row>
    <row r="27" spans="1:12" ht="50.1" customHeight="1" thickTop="1" thickBot="1" x14ac:dyDescent="0.4">
      <c r="A27" s="1"/>
      <c r="B27" s="1"/>
      <c r="C27" s="84" t="s">
        <v>4</v>
      </c>
      <c r="D27" s="85"/>
      <c r="E27" s="86"/>
      <c r="F27" s="34"/>
      <c r="G27" s="32">
        <f>+G26+G25</f>
        <v>0</v>
      </c>
    </row>
    <row r="28" spans="1:12" ht="25.95" customHeight="1" x14ac:dyDescent="0.35">
      <c r="A28" s="27" t="s">
        <v>3</v>
      </c>
      <c r="B28" s="27"/>
      <c r="C28" s="87"/>
      <c r="D28" s="87"/>
      <c r="E28" s="87"/>
      <c r="F28" s="28"/>
    </row>
    <row r="29" spans="1:12" ht="50.1" customHeight="1" x14ac:dyDescent="0.35">
      <c r="A29" s="62" t="s">
        <v>20</v>
      </c>
      <c r="B29" s="63"/>
      <c r="C29" s="63"/>
      <c r="D29" s="63"/>
      <c r="E29" s="63"/>
      <c r="F29" s="63"/>
    </row>
    <row r="30" spans="1:12" ht="50.1" customHeight="1" x14ac:dyDescent="0.35">
      <c r="A30" s="62" t="s">
        <v>17</v>
      </c>
      <c r="B30" s="63"/>
      <c r="C30" s="63"/>
      <c r="D30" s="63"/>
      <c r="E30" s="63"/>
      <c r="F30" s="63"/>
    </row>
    <row r="31" spans="1:12" ht="50.1" customHeight="1" x14ac:dyDescent="0.35">
      <c r="A31" s="62" t="s">
        <v>5</v>
      </c>
      <c r="B31" s="63"/>
      <c r="C31" s="63"/>
      <c r="D31" s="63"/>
      <c r="E31" s="63"/>
      <c r="F31" s="63"/>
    </row>
    <row r="32" spans="1:12" ht="50.1" customHeight="1" x14ac:dyDescent="0.35">
      <c r="A32" s="62" t="s">
        <v>43</v>
      </c>
      <c r="B32" s="63"/>
      <c r="C32" s="63"/>
      <c r="D32" s="63"/>
      <c r="E32" s="63"/>
      <c r="F32" s="63"/>
    </row>
    <row r="33" spans="1:6" ht="50.1" customHeight="1" x14ac:dyDescent="0.35">
      <c r="A33" s="56" t="s">
        <v>6</v>
      </c>
      <c r="B33" s="57"/>
      <c r="C33" s="57"/>
      <c r="D33" s="57"/>
      <c r="E33" s="57"/>
      <c r="F33" s="57"/>
    </row>
    <row r="34" spans="1:6" ht="50.1" customHeight="1" x14ac:dyDescent="0.35">
      <c r="A34" s="56" t="s">
        <v>19</v>
      </c>
      <c r="B34" s="57"/>
      <c r="C34" s="57"/>
      <c r="D34" s="57"/>
      <c r="E34" s="57"/>
      <c r="F34" s="57"/>
    </row>
    <row r="35" spans="1:6" ht="50.1" customHeight="1" x14ac:dyDescent="0.35">
      <c r="A35" s="64" t="s">
        <v>45</v>
      </c>
      <c r="B35" s="65"/>
      <c r="C35" s="65"/>
      <c r="D35" s="65"/>
      <c r="E35" s="65"/>
      <c r="F35" s="65"/>
    </row>
    <row r="36" spans="1:6" ht="25.95" customHeight="1" x14ac:dyDescent="0.35">
      <c r="A36" s="56"/>
      <c r="B36" s="57"/>
      <c r="C36" s="57"/>
      <c r="D36" s="57"/>
      <c r="E36" s="57"/>
      <c r="F36" s="57"/>
    </row>
    <row r="37" spans="1:6" ht="50.1" customHeight="1" x14ac:dyDescent="0.35">
      <c r="A37" s="16" t="s">
        <v>7</v>
      </c>
      <c r="B37" s="58"/>
      <c r="C37" s="59"/>
      <c r="D37" s="60"/>
      <c r="E37" s="17"/>
      <c r="F37" s="1"/>
    </row>
    <row r="38" spans="1:6" ht="50.1" customHeight="1" x14ac:dyDescent="0.35">
      <c r="A38" s="26" t="s">
        <v>13</v>
      </c>
      <c r="B38" s="29"/>
      <c r="C38" s="30"/>
      <c r="D38" s="31"/>
      <c r="E38" s="17"/>
      <c r="F38" s="1"/>
    </row>
    <row r="39" spans="1:6" ht="50.1" customHeight="1" x14ac:dyDescent="0.35">
      <c r="A39" s="16" t="s">
        <v>14</v>
      </c>
      <c r="B39" s="29"/>
      <c r="C39" s="30"/>
      <c r="D39" s="31"/>
      <c r="E39" s="17"/>
      <c r="F39" s="1"/>
    </row>
    <row r="40" spans="1:6" ht="50.1" customHeight="1" x14ac:dyDescent="0.35">
      <c r="A40" s="61" t="s">
        <v>8</v>
      </c>
      <c r="B40" s="29"/>
      <c r="C40" s="30"/>
      <c r="D40" s="31"/>
      <c r="E40" s="17"/>
      <c r="F40" s="1"/>
    </row>
    <row r="41" spans="1:6" ht="50.1" customHeight="1" thickBot="1" x14ac:dyDescent="0.4">
      <c r="A41" s="61"/>
      <c r="B41" s="18"/>
      <c r="C41" s="19"/>
      <c r="D41" s="20"/>
      <c r="E41" s="21"/>
      <c r="F41" s="1"/>
    </row>
  </sheetData>
  <mergeCells count="32">
    <mergeCell ref="A15:F15"/>
    <mergeCell ref="B2:G2"/>
    <mergeCell ref="B4:F4"/>
    <mergeCell ref="A5:D5"/>
    <mergeCell ref="A6:D6"/>
    <mergeCell ref="A8:D8"/>
    <mergeCell ref="A10:D10"/>
    <mergeCell ref="A11:D11"/>
    <mergeCell ref="A12:D12"/>
    <mergeCell ref="A13:D13"/>
    <mergeCell ref="A14:D14"/>
    <mergeCell ref="A29:F29"/>
    <mergeCell ref="A16:D16"/>
    <mergeCell ref="A17:D17"/>
    <mergeCell ref="A18:D18"/>
    <mergeCell ref="A19:D19"/>
    <mergeCell ref="A20:D20"/>
    <mergeCell ref="A22:D22"/>
    <mergeCell ref="A23:C23"/>
    <mergeCell ref="C25:E25"/>
    <mergeCell ref="C26:E26"/>
    <mergeCell ref="C27:E27"/>
    <mergeCell ref="C28:E28"/>
    <mergeCell ref="A36:F36"/>
    <mergeCell ref="B37:D37"/>
    <mergeCell ref="A40:A41"/>
    <mergeCell ref="A30:F30"/>
    <mergeCell ref="A31:F31"/>
    <mergeCell ref="A32:F32"/>
    <mergeCell ref="A33:F33"/>
    <mergeCell ref="A34:F34"/>
    <mergeCell ref="A35:F35"/>
  </mergeCells>
  <pageMargins left="0.7" right="0.7" top="0.75" bottom="0.75" header="0.3" footer="0.3"/>
  <pageSetup paperSize="9" scale="3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0223C-339F-4069-AE5F-7A4E51F95137}">
  <sheetPr>
    <pageSetUpPr fitToPage="1"/>
  </sheetPr>
  <dimension ref="A1:L41"/>
  <sheetViews>
    <sheetView view="pageBreakPreview" topLeftCell="A16" zoomScale="70" zoomScaleNormal="100" zoomScaleSheetLayoutView="70" workbookViewId="0">
      <selection activeCell="G25" sqref="G25:G27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37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92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23</v>
      </c>
      <c r="F5" s="5" t="s">
        <v>25</v>
      </c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v>12</v>
      </c>
      <c r="F6" s="6"/>
      <c r="G6" s="24">
        <f>E6*F6</f>
        <v>0</v>
      </c>
    </row>
    <row r="7" spans="1:8" ht="49.95" customHeight="1" x14ac:dyDescent="0.35">
      <c r="A7" s="39" t="s">
        <v>47</v>
      </c>
      <c r="B7" s="40"/>
      <c r="C7" s="40"/>
      <c r="D7" s="41"/>
      <c r="E7" s="38">
        <v>12</v>
      </c>
      <c r="F7" s="7"/>
      <c r="G7" s="24">
        <f t="shared" ref="G7:G14" si="0">E7*F7</f>
        <v>0</v>
      </c>
    </row>
    <row r="8" spans="1:8" ht="49.95" customHeight="1" x14ac:dyDescent="0.35">
      <c r="A8" s="96" t="s">
        <v>44</v>
      </c>
      <c r="B8" s="97" t="s">
        <v>21</v>
      </c>
      <c r="C8" s="97" t="s">
        <v>21</v>
      </c>
      <c r="D8" s="98" t="s">
        <v>21</v>
      </c>
      <c r="E8" s="38">
        <v>60</v>
      </c>
      <c r="F8" s="7"/>
      <c r="G8" s="24">
        <f t="shared" si="0"/>
        <v>0</v>
      </c>
    </row>
    <row r="9" spans="1:8" ht="49.95" customHeight="1" x14ac:dyDescent="0.35">
      <c r="A9" s="39" t="s">
        <v>29</v>
      </c>
      <c r="B9" s="40"/>
      <c r="C9" s="40"/>
      <c r="D9" s="41"/>
      <c r="E9" s="38">
        <v>1</v>
      </c>
      <c r="F9" s="7"/>
      <c r="G9" s="24">
        <f t="shared" si="0"/>
        <v>0</v>
      </c>
    </row>
    <row r="10" spans="1:8" ht="49.95" customHeight="1" x14ac:dyDescent="0.35">
      <c r="A10" s="96" t="s">
        <v>30</v>
      </c>
      <c r="B10" s="97" t="s">
        <v>21</v>
      </c>
      <c r="C10" s="97" t="s">
        <v>21</v>
      </c>
      <c r="D10" s="98" t="s">
        <v>21</v>
      </c>
      <c r="E10" s="38">
        <v>12</v>
      </c>
      <c r="F10" s="7"/>
      <c r="G10" s="24">
        <f t="shared" si="0"/>
        <v>0</v>
      </c>
    </row>
    <row r="11" spans="1:8" ht="49.95" customHeight="1" x14ac:dyDescent="0.35">
      <c r="A11" s="96" t="s">
        <v>50</v>
      </c>
      <c r="B11" s="97" t="s">
        <v>21</v>
      </c>
      <c r="C11" s="97" t="s">
        <v>21</v>
      </c>
      <c r="D11" s="98" t="s">
        <v>21</v>
      </c>
      <c r="E11" s="38">
        <v>12</v>
      </c>
      <c r="F11" s="7"/>
      <c r="G11" s="24">
        <f t="shared" si="0"/>
        <v>0</v>
      </c>
    </row>
    <row r="12" spans="1:8" ht="49.95" customHeight="1" x14ac:dyDescent="0.35">
      <c r="A12" s="96" t="s">
        <v>51</v>
      </c>
      <c r="B12" s="97"/>
      <c r="C12" s="97"/>
      <c r="D12" s="98"/>
      <c r="E12" s="38">
        <v>12</v>
      </c>
      <c r="F12" s="7"/>
      <c r="G12" s="24">
        <f t="shared" si="0"/>
        <v>0</v>
      </c>
    </row>
    <row r="13" spans="1:8" ht="49.95" customHeight="1" x14ac:dyDescent="0.35">
      <c r="A13" s="96" t="s">
        <v>31</v>
      </c>
      <c r="B13" s="97"/>
      <c r="C13" s="97"/>
      <c r="D13" s="98"/>
      <c r="E13" s="38">
        <v>1</v>
      </c>
      <c r="F13" s="7"/>
      <c r="G13" s="24">
        <f t="shared" si="0"/>
        <v>0</v>
      </c>
    </row>
    <row r="14" spans="1:8" ht="49.95" customHeight="1" thickBot="1" x14ac:dyDescent="0.4">
      <c r="A14" s="96" t="s">
        <v>52</v>
      </c>
      <c r="B14" s="97"/>
      <c r="C14" s="97"/>
      <c r="D14" s="98"/>
      <c r="E14" s="38">
        <v>12</v>
      </c>
      <c r="F14" s="7"/>
      <c r="G14" s="24">
        <f t="shared" si="0"/>
        <v>0</v>
      </c>
    </row>
    <row r="15" spans="1:8" ht="49.95" customHeight="1" thickBot="1" x14ac:dyDescent="0.4">
      <c r="A15" s="88" t="s">
        <v>24</v>
      </c>
      <c r="B15" s="89"/>
      <c r="C15" s="89"/>
      <c r="D15" s="89"/>
      <c r="E15" s="89"/>
      <c r="F15" s="90"/>
      <c r="G15" s="43">
        <f>SUM(G6:G14)</f>
        <v>0</v>
      </c>
    </row>
    <row r="16" spans="1:8" ht="50.1" customHeight="1" thickBot="1" x14ac:dyDescent="0.4">
      <c r="A16" s="66" t="s">
        <v>0</v>
      </c>
      <c r="B16" s="67"/>
      <c r="C16" s="67"/>
      <c r="D16" s="68"/>
      <c r="E16" s="42" t="s">
        <v>10</v>
      </c>
      <c r="F16" s="42" t="s">
        <v>11</v>
      </c>
      <c r="G16" s="42" t="s">
        <v>9</v>
      </c>
    </row>
    <row r="17" spans="1:12" ht="50.1" customHeight="1" x14ac:dyDescent="0.35">
      <c r="A17" s="69">
        <v>1</v>
      </c>
      <c r="B17" s="70"/>
      <c r="C17" s="70"/>
      <c r="D17" s="71"/>
      <c r="E17" s="8"/>
      <c r="F17" s="8"/>
      <c r="G17" s="22">
        <f>F17*E17</f>
        <v>0</v>
      </c>
    </row>
    <row r="18" spans="1:12" ht="50.1" customHeight="1" x14ac:dyDescent="0.35">
      <c r="A18" s="69">
        <v>2</v>
      </c>
      <c r="B18" s="70"/>
      <c r="C18" s="70"/>
      <c r="D18" s="71"/>
      <c r="E18" s="8"/>
      <c r="F18" s="8"/>
      <c r="G18" s="22">
        <f t="shared" ref="G18:G22" si="1">F18*E18</f>
        <v>0</v>
      </c>
    </row>
    <row r="19" spans="1:12" ht="50.1" customHeight="1" x14ac:dyDescent="0.35">
      <c r="A19" s="69">
        <v>3</v>
      </c>
      <c r="B19" s="70"/>
      <c r="C19" s="70"/>
      <c r="D19" s="71"/>
      <c r="E19" s="8"/>
      <c r="F19" s="8"/>
      <c r="G19" s="22">
        <f t="shared" si="1"/>
        <v>0</v>
      </c>
    </row>
    <row r="20" spans="1:12" ht="50.1" customHeight="1" x14ac:dyDescent="0.35">
      <c r="A20" s="69">
        <v>4</v>
      </c>
      <c r="B20" s="70"/>
      <c r="C20" s="70"/>
      <c r="D20" s="71"/>
      <c r="E20" s="8"/>
      <c r="F20" s="8"/>
      <c r="G20" s="22">
        <f t="shared" si="1"/>
        <v>0</v>
      </c>
    </row>
    <row r="21" spans="1:12" ht="50.1" customHeight="1" x14ac:dyDescent="0.35">
      <c r="A21" s="35">
        <v>5</v>
      </c>
      <c r="B21" s="36"/>
      <c r="C21" s="36"/>
      <c r="D21" s="37"/>
      <c r="E21" s="8"/>
      <c r="F21" s="8"/>
      <c r="G21" s="22">
        <f t="shared" si="1"/>
        <v>0</v>
      </c>
    </row>
    <row r="22" spans="1:12" ht="50.1" customHeight="1" thickBot="1" x14ac:dyDescent="0.4">
      <c r="A22" s="72">
        <v>6</v>
      </c>
      <c r="B22" s="73"/>
      <c r="C22" s="73"/>
      <c r="D22" s="74"/>
      <c r="E22" s="8"/>
      <c r="F22" s="8"/>
      <c r="G22" s="22">
        <f t="shared" si="1"/>
        <v>0</v>
      </c>
    </row>
    <row r="23" spans="1:12" ht="50.1" customHeight="1" thickTop="1" thickBot="1" x14ac:dyDescent="0.4">
      <c r="A23" s="75" t="s">
        <v>1</v>
      </c>
      <c r="B23" s="76"/>
      <c r="C23" s="77"/>
      <c r="D23" s="9"/>
      <c r="E23" s="10"/>
      <c r="F23" s="10"/>
      <c r="G23" s="32">
        <f>SUM(G17:G22)</f>
        <v>0</v>
      </c>
    </row>
    <row r="24" spans="1:12" ht="21" customHeight="1" thickBot="1" x14ac:dyDescent="0.4">
      <c r="A24" s="1"/>
      <c r="B24" s="1"/>
      <c r="C24" s="11"/>
      <c r="D24" s="12"/>
      <c r="E24" s="13"/>
      <c r="F24" s="14"/>
      <c r="G24" s="15"/>
      <c r="L24" s="23"/>
    </row>
    <row r="25" spans="1:12" ht="50.1" customHeight="1" thickTop="1" thickBot="1" x14ac:dyDescent="0.4">
      <c r="A25" s="1"/>
      <c r="B25" s="1"/>
      <c r="C25" s="78" t="s">
        <v>2</v>
      </c>
      <c r="D25" s="79"/>
      <c r="E25" s="80"/>
      <c r="F25" s="33"/>
      <c r="G25" s="32">
        <f>+G23+G15</f>
        <v>0</v>
      </c>
    </row>
    <row r="26" spans="1:12" ht="50.1" customHeight="1" thickTop="1" thickBot="1" x14ac:dyDescent="0.4">
      <c r="A26" s="1"/>
      <c r="B26" s="1"/>
      <c r="C26" s="81" t="s">
        <v>12</v>
      </c>
      <c r="D26" s="82"/>
      <c r="E26" s="83"/>
      <c r="F26" s="33"/>
      <c r="G26" s="32">
        <f>+G25*0.15</f>
        <v>0</v>
      </c>
    </row>
    <row r="27" spans="1:12" ht="50.1" customHeight="1" thickTop="1" thickBot="1" x14ac:dyDescent="0.4">
      <c r="A27" s="1"/>
      <c r="B27" s="1"/>
      <c r="C27" s="84" t="s">
        <v>4</v>
      </c>
      <c r="D27" s="85"/>
      <c r="E27" s="86"/>
      <c r="F27" s="34"/>
      <c r="G27" s="32">
        <f>+G25+G26</f>
        <v>0</v>
      </c>
    </row>
    <row r="28" spans="1:12" ht="25.95" customHeight="1" x14ac:dyDescent="0.35">
      <c r="A28" s="27" t="s">
        <v>3</v>
      </c>
      <c r="B28" s="27"/>
      <c r="C28" s="87"/>
      <c r="D28" s="87"/>
      <c r="E28" s="87"/>
      <c r="F28" s="28"/>
    </row>
    <row r="29" spans="1:12" ht="50.1" customHeight="1" x14ac:dyDescent="0.35">
      <c r="A29" s="62" t="s">
        <v>20</v>
      </c>
      <c r="B29" s="63"/>
      <c r="C29" s="63"/>
      <c r="D29" s="63"/>
      <c r="E29" s="63"/>
      <c r="F29" s="63"/>
    </row>
    <row r="30" spans="1:12" ht="50.1" customHeight="1" x14ac:dyDescent="0.35">
      <c r="A30" s="62" t="s">
        <v>17</v>
      </c>
      <c r="B30" s="63"/>
      <c r="C30" s="63"/>
      <c r="D30" s="63"/>
      <c r="E30" s="63"/>
      <c r="F30" s="63"/>
    </row>
    <row r="31" spans="1:12" ht="50.1" customHeight="1" x14ac:dyDescent="0.35">
      <c r="A31" s="62" t="s">
        <v>5</v>
      </c>
      <c r="B31" s="63"/>
      <c r="C31" s="63"/>
      <c r="D31" s="63"/>
      <c r="E31" s="63"/>
      <c r="F31" s="63"/>
    </row>
    <row r="32" spans="1:12" ht="50.1" customHeight="1" x14ac:dyDescent="0.35">
      <c r="A32" s="62" t="s">
        <v>42</v>
      </c>
      <c r="B32" s="63"/>
      <c r="C32" s="63"/>
      <c r="D32" s="63"/>
      <c r="E32" s="63"/>
      <c r="F32" s="63"/>
    </row>
    <row r="33" spans="1:6" ht="50.1" customHeight="1" x14ac:dyDescent="0.35">
      <c r="A33" s="56" t="s">
        <v>6</v>
      </c>
      <c r="B33" s="57"/>
      <c r="C33" s="57"/>
      <c r="D33" s="57"/>
      <c r="E33" s="57"/>
      <c r="F33" s="57"/>
    </row>
    <row r="34" spans="1:6" ht="50.1" customHeight="1" x14ac:dyDescent="0.35">
      <c r="A34" s="56" t="s">
        <v>19</v>
      </c>
      <c r="B34" s="57"/>
      <c r="C34" s="57"/>
      <c r="D34" s="57"/>
      <c r="E34" s="57"/>
      <c r="F34" s="57"/>
    </row>
    <row r="35" spans="1:6" ht="50.1" customHeight="1" x14ac:dyDescent="0.35">
      <c r="A35" s="64" t="s">
        <v>16</v>
      </c>
      <c r="B35" s="65"/>
      <c r="C35" s="65"/>
      <c r="D35" s="65"/>
      <c r="E35" s="65"/>
      <c r="F35" s="65"/>
    </row>
    <row r="36" spans="1:6" ht="25.95" customHeight="1" x14ac:dyDescent="0.35">
      <c r="A36" s="56"/>
      <c r="B36" s="57"/>
      <c r="C36" s="57"/>
      <c r="D36" s="57"/>
      <c r="E36" s="57"/>
      <c r="F36" s="57"/>
    </row>
    <row r="37" spans="1:6" ht="50.1" customHeight="1" x14ac:dyDescent="0.35">
      <c r="A37" s="16" t="s">
        <v>7</v>
      </c>
      <c r="B37" s="58"/>
      <c r="C37" s="59"/>
      <c r="D37" s="60"/>
      <c r="E37" s="17"/>
      <c r="F37" s="1"/>
    </row>
    <row r="38" spans="1:6" ht="50.1" customHeight="1" x14ac:dyDescent="0.35">
      <c r="A38" s="26" t="s">
        <v>13</v>
      </c>
      <c r="B38" s="29"/>
      <c r="C38" s="30"/>
      <c r="D38" s="31"/>
      <c r="E38" s="17"/>
      <c r="F38" s="1"/>
    </row>
    <row r="39" spans="1:6" ht="50.1" customHeight="1" x14ac:dyDescent="0.35">
      <c r="A39" s="16" t="s">
        <v>14</v>
      </c>
      <c r="B39" s="29"/>
      <c r="C39" s="30"/>
      <c r="D39" s="31"/>
      <c r="E39" s="17"/>
      <c r="F39" s="1"/>
    </row>
    <row r="40" spans="1:6" ht="50.1" customHeight="1" x14ac:dyDescent="0.35">
      <c r="A40" s="61" t="s">
        <v>8</v>
      </c>
      <c r="B40" s="29"/>
      <c r="C40" s="30"/>
      <c r="D40" s="31"/>
      <c r="E40" s="17"/>
      <c r="F40" s="1"/>
    </row>
    <row r="41" spans="1:6" ht="50.1" customHeight="1" thickBot="1" x14ac:dyDescent="0.4">
      <c r="A41" s="61"/>
      <c r="B41" s="18"/>
      <c r="C41" s="19"/>
      <c r="D41" s="20"/>
      <c r="E41" s="21"/>
      <c r="F41" s="1"/>
    </row>
  </sheetData>
  <mergeCells count="32">
    <mergeCell ref="A15:F15"/>
    <mergeCell ref="B2:G2"/>
    <mergeCell ref="B4:F4"/>
    <mergeCell ref="A5:D5"/>
    <mergeCell ref="A6:D6"/>
    <mergeCell ref="A8:D8"/>
    <mergeCell ref="A10:D10"/>
    <mergeCell ref="A11:D11"/>
    <mergeCell ref="A12:D12"/>
    <mergeCell ref="A13:D13"/>
    <mergeCell ref="A14:D14"/>
    <mergeCell ref="A29:F29"/>
    <mergeCell ref="A16:D16"/>
    <mergeCell ref="A17:D17"/>
    <mergeCell ref="A18:D18"/>
    <mergeCell ref="A19:D19"/>
    <mergeCell ref="A20:D20"/>
    <mergeCell ref="A22:D22"/>
    <mergeCell ref="A23:C23"/>
    <mergeCell ref="C25:E25"/>
    <mergeCell ref="C26:E26"/>
    <mergeCell ref="C27:E27"/>
    <mergeCell ref="C28:E28"/>
    <mergeCell ref="A36:F36"/>
    <mergeCell ref="B37:D37"/>
    <mergeCell ref="A40:A41"/>
    <mergeCell ref="A30:F30"/>
    <mergeCell ref="A31:F31"/>
    <mergeCell ref="A32:F32"/>
    <mergeCell ref="A33:F33"/>
    <mergeCell ref="A34:F34"/>
    <mergeCell ref="A35:F35"/>
  </mergeCells>
  <pageMargins left="0.7" right="0.7" top="0.75" bottom="0.75" header="0.3" footer="0.3"/>
  <pageSetup paperSize="9" scale="3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BD049-4575-40C5-9BBB-AE94A33329E2}">
  <sheetPr>
    <pageSetUpPr fitToPage="1"/>
  </sheetPr>
  <dimension ref="A1:L41"/>
  <sheetViews>
    <sheetView view="pageBreakPreview" topLeftCell="A20" zoomScale="70" zoomScaleNormal="100" zoomScaleSheetLayoutView="70" workbookViewId="0">
      <selection activeCell="G25" sqref="G25:G27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38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92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23</v>
      </c>
      <c r="F5" s="5" t="s">
        <v>25</v>
      </c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v>12</v>
      </c>
      <c r="F6" s="6"/>
      <c r="G6" s="24">
        <f>E6*F6</f>
        <v>0</v>
      </c>
    </row>
    <row r="7" spans="1:8" ht="49.95" customHeight="1" x14ac:dyDescent="0.35">
      <c r="A7" s="39" t="s">
        <v>47</v>
      </c>
      <c r="B7" s="40"/>
      <c r="C7" s="40"/>
      <c r="D7" s="41"/>
      <c r="E7" s="38">
        <v>12</v>
      </c>
      <c r="F7" s="7"/>
      <c r="G7" s="24">
        <f t="shared" ref="G7:G14" si="0">E7*F7</f>
        <v>0</v>
      </c>
    </row>
    <row r="8" spans="1:8" ht="49.95" customHeight="1" x14ac:dyDescent="0.35">
      <c r="A8" s="96" t="s">
        <v>44</v>
      </c>
      <c r="B8" s="97" t="s">
        <v>21</v>
      </c>
      <c r="C8" s="97" t="s">
        <v>21</v>
      </c>
      <c r="D8" s="98" t="s">
        <v>21</v>
      </c>
      <c r="E8" s="38">
        <v>60</v>
      </c>
      <c r="F8" s="7"/>
      <c r="G8" s="24">
        <f t="shared" si="0"/>
        <v>0</v>
      </c>
    </row>
    <row r="9" spans="1:8" ht="49.95" customHeight="1" x14ac:dyDescent="0.35">
      <c r="A9" s="39" t="s">
        <v>29</v>
      </c>
      <c r="B9" s="40"/>
      <c r="C9" s="40"/>
      <c r="D9" s="41"/>
      <c r="E9" s="38">
        <v>1</v>
      </c>
      <c r="F9" s="7"/>
      <c r="G9" s="24">
        <f t="shared" si="0"/>
        <v>0</v>
      </c>
    </row>
    <row r="10" spans="1:8" ht="49.95" customHeight="1" x14ac:dyDescent="0.35">
      <c r="A10" s="96" t="s">
        <v>30</v>
      </c>
      <c r="B10" s="97" t="s">
        <v>21</v>
      </c>
      <c r="C10" s="97" t="s">
        <v>21</v>
      </c>
      <c r="D10" s="98" t="s">
        <v>21</v>
      </c>
      <c r="E10" s="38">
        <v>12</v>
      </c>
      <c r="F10" s="7"/>
      <c r="G10" s="24">
        <f t="shared" si="0"/>
        <v>0</v>
      </c>
    </row>
    <row r="11" spans="1:8" ht="49.95" customHeight="1" x14ac:dyDescent="0.35">
      <c r="A11" s="96" t="s">
        <v>50</v>
      </c>
      <c r="B11" s="97" t="s">
        <v>21</v>
      </c>
      <c r="C11" s="97" t="s">
        <v>21</v>
      </c>
      <c r="D11" s="98" t="s">
        <v>21</v>
      </c>
      <c r="E11" s="38">
        <v>12</v>
      </c>
      <c r="F11" s="7"/>
      <c r="G11" s="24">
        <f t="shared" si="0"/>
        <v>0</v>
      </c>
    </row>
    <row r="12" spans="1:8" ht="49.95" customHeight="1" x14ac:dyDescent="0.35">
      <c r="A12" s="96" t="s">
        <v>51</v>
      </c>
      <c r="B12" s="97"/>
      <c r="C12" s="97"/>
      <c r="D12" s="98"/>
      <c r="E12" s="38">
        <v>12</v>
      </c>
      <c r="F12" s="7"/>
      <c r="G12" s="24">
        <f t="shared" si="0"/>
        <v>0</v>
      </c>
    </row>
    <row r="13" spans="1:8" ht="49.95" customHeight="1" x14ac:dyDescent="0.35">
      <c r="A13" s="96" t="s">
        <v>31</v>
      </c>
      <c r="B13" s="97"/>
      <c r="C13" s="97"/>
      <c r="D13" s="98"/>
      <c r="E13" s="38">
        <v>1</v>
      </c>
      <c r="F13" s="7"/>
      <c r="G13" s="24">
        <f t="shared" si="0"/>
        <v>0</v>
      </c>
    </row>
    <row r="14" spans="1:8" ht="49.95" customHeight="1" thickBot="1" x14ac:dyDescent="0.4">
      <c r="A14" s="96" t="s">
        <v>52</v>
      </c>
      <c r="B14" s="97"/>
      <c r="C14" s="97"/>
      <c r="D14" s="98"/>
      <c r="E14" s="38">
        <v>12</v>
      </c>
      <c r="F14" s="7"/>
      <c r="G14" s="24">
        <f t="shared" si="0"/>
        <v>0</v>
      </c>
    </row>
    <row r="15" spans="1:8" ht="49.95" customHeight="1" thickBot="1" x14ac:dyDescent="0.4">
      <c r="A15" s="88" t="s">
        <v>24</v>
      </c>
      <c r="B15" s="89"/>
      <c r="C15" s="89"/>
      <c r="D15" s="89"/>
      <c r="E15" s="89"/>
      <c r="F15" s="90"/>
      <c r="G15" s="43">
        <f>SUM(G6:G14)</f>
        <v>0</v>
      </c>
    </row>
    <row r="16" spans="1:8" ht="50.1" customHeight="1" thickBot="1" x14ac:dyDescent="0.4">
      <c r="A16" s="66" t="s">
        <v>0</v>
      </c>
      <c r="B16" s="67"/>
      <c r="C16" s="67"/>
      <c r="D16" s="68"/>
      <c r="E16" s="42" t="s">
        <v>10</v>
      </c>
      <c r="F16" s="42" t="s">
        <v>11</v>
      </c>
      <c r="G16" s="42" t="s">
        <v>9</v>
      </c>
    </row>
    <row r="17" spans="1:12" ht="50.1" customHeight="1" x14ac:dyDescent="0.35">
      <c r="A17" s="69">
        <v>1</v>
      </c>
      <c r="B17" s="70"/>
      <c r="C17" s="70"/>
      <c r="D17" s="71"/>
      <c r="E17" s="8"/>
      <c r="F17" s="8"/>
      <c r="G17" s="22">
        <f>F17*E17</f>
        <v>0</v>
      </c>
    </row>
    <row r="18" spans="1:12" ht="50.1" customHeight="1" x14ac:dyDescent="0.35">
      <c r="A18" s="69">
        <v>2</v>
      </c>
      <c r="B18" s="70"/>
      <c r="C18" s="70"/>
      <c r="D18" s="71"/>
      <c r="E18" s="8"/>
      <c r="F18" s="8"/>
      <c r="G18" s="22">
        <f t="shared" ref="G18:G22" si="1">F18*E18</f>
        <v>0</v>
      </c>
    </row>
    <row r="19" spans="1:12" ht="50.1" customHeight="1" x14ac:dyDescent="0.35">
      <c r="A19" s="69">
        <v>3</v>
      </c>
      <c r="B19" s="70"/>
      <c r="C19" s="70"/>
      <c r="D19" s="71"/>
      <c r="E19" s="8"/>
      <c r="F19" s="8"/>
      <c r="G19" s="22">
        <f t="shared" si="1"/>
        <v>0</v>
      </c>
    </row>
    <row r="20" spans="1:12" ht="50.1" customHeight="1" x14ac:dyDescent="0.35">
      <c r="A20" s="69">
        <v>4</v>
      </c>
      <c r="B20" s="70"/>
      <c r="C20" s="70"/>
      <c r="D20" s="71"/>
      <c r="E20" s="8"/>
      <c r="F20" s="8"/>
      <c r="G20" s="22">
        <f t="shared" si="1"/>
        <v>0</v>
      </c>
    </row>
    <row r="21" spans="1:12" ht="50.1" customHeight="1" x14ac:dyDescent="0.35">
      <c r="A21" s="35">
        <v>5</v>
      </c>
      <c r="B21" s="36"/>
      <c r="C21" s="36"/>
      <c r="D21" s="37"/>
      <c r="E21" s="8"/>
      <c r="F21" s="8"/>
      <c r="G21" s="22">
        <f t="shared" si="1"/>
        <v>0</v>
      </c>
    </row>
    <row r="22" spans="1:12" ht="50.1" customHeight="1" thickBot="1" x14ac:dyDescent="0.4">
      <c r="A22" s="72">
        <v>6</v>
      </c>
      <c r="B22" s="73"/>
      <c r="C22" s="73"/>
      <c r="D22" s="74"/>
      <c r="E22" s="8"/>
      <c r="F22" s="8"/>
      <c r="G22" s="22">
        <f t="shared" si="1"/>
        <v>0</v>
      </c>
    </row>
    <row r="23" spans="1:12" ht="50.1" customHeight="1" thickTop="1" thickBot="1" x14ac:dyDescent="0.4">
      <c r="A23" s="75" t="s">
        <v>1</v>
      </c>
      <c r="B23" s="76"/>
      <c r="C23" s="77"/>
      <c r="D23" s="9"/>
      <c r="E23" s="10"/>
      <c r="F23" s="10"/>
      <c r="G23" s="32">
        <f>SUM(G17:G22)</f>
        <v>0</v>
      </c>
    </row>
    <row r="24" spans="1:12" ht="21" customHeight="1" thickBot="1" x14ac:dyDescent="0.4">
      <c r="A24" s="1"/>
      <c r="B24" s="1"/>
      <c r="C24" s="11"/>
      <c r="D24" s="12"/>
      <c r="E24" s="13"/>
      <c r="F24" s="14"/>
      <c r="G24" s="15"/>
      <c r="L24" s="23"/>
    </row>
    <row r="25" spans="1:12" ht="50.1" customHeight="1" thickTop="1" thickBot="1" x14ac:dyDescent="0.4">
      <c r="A25" s="1"/>
      <c r="B25" s="1"/>
      <c r="C25" s="78" t="s">
        <v>2</v>
      </c>
      <c r="D25" s="79"/>
      <c r="E25" s="80"/>
      <c r="F25" s="33"/>
      <c r="G25" s="32">
        <f>+G23+G15</f>
        <v>0</v>
      </c>
    </row>
    <row r="26" spans="1:12" ht="50.1" customHeight="1" thickTop="1" thickBot="1" x14ac:dyDescent="0.4">
      <c r="A26" s="1"/>
      <c r="B26" s="1"/>
      <c r="C26" s="81" t="s">
        <v>12</v>
      </c>
      <c r="D26" s="82"/>
      <c r="E26" s="83"/>
      <c r="F26" s="33"/>
      <c r="G26" s="32">
        <f>+G25*0.15</f>
        <v>0</v>
      </c>
    </row>
    <row r="27" spans="1:12" ht="50.1" customHeight="1" thickTop="1" thickBot="1" x14ac:dyDescent="0.4">
      <c r="A27" s="1"/>
      <c r="B27" s="1"/>
      <c r="C27" s="84" t="s">
        <v>4</v>
      </c>
      <c r="D27" s="85"/>
      <c r="E27" s="86"/>
      <c r="F27" s="34"/>
      <c r="G27" s="32">
        <f>+G25+G26</f>
        <v>0</v>
      </c>
    </row>
    <row r="28" spans="1:12" ht="25.95" customHeight="1" x14ac:dyDescent="0.35">
      <c r="A28" s="27" t="s">
        <v>3</v>
      </c>
      <c r="B28" s="27"/>
      <c r="C28" s="87"/>
      <c r="D28" s="87"/>
      <c r="E28" s="87"/>
      <c r="F28" s="28"/>
    </row>
    <row r="29" spans="1:12" ht="50.1" customHeight="1" x14ac:dyDescent="0.35">
      <c r="A29" s="62" t="s">
        <v>20</v>
      </c>
      <c r="B29" s="63"/>
      <c r="C29" s="63"/>
      <c r="D29" s="63"/>
      <c r="E29" s="63"/>
      <c r="F29" s="63"/>
    </row>
    <row r="30" spans="1:12" ht="50.1" customHeight="1" x14ac:dyDescent="0.35">
      <c r="A30" s="62" t="s">
        <v>17</v>
      </c>
      <c r="B30" s="63"/>
      <c r="C30" s="63"/>
      <c r="D30" s="63"/>
      <c r="E30" s="63"/>
      <c r="F30" s="63"/>
    </row>
    <row r="31" spans="1:12" ht="50.1" customHeight="1" x14ac:dyDescent="0.35">
      <c r="A31" s="62" t="s">
        <v>5</v>
      </c>
      <c r="B31" s="63"/>
      <c r="C31" s="63"/>
      <c r="D31" s="63"/>
      <c r="E31" s="63"/>
      <c r="F31" s="63"/>
    </row>
    <row r="32" spans="1:12" ht="50.1" customHeight="1" x14ac:dyDescent="0.35">
      <c r="A32" s="62" t="s">
        <v>18</v>
      </c>
      <c r="B32" s="63"/>
      <c r="C32" s="63"/>
      <c r="D32" s="63"/>
      <c r="E32" s="63"/>
      <c r="F32" s="63"/>
    </row>
    <row r="33" spans="1:6" ht="50.1" customHeight="1" x14ac:dyDescent="0.35">
      <c r="A33" s="56" t="s">
        <v>6</v>
      </c>
      <c r="B33" s="57"/>
      <c r="C33" s="57"/>
      <c r="D33" s="57"/>
      <c r="E33" s="57"/>
      <c r="F33" s="57"/>
    </row>
    <row r="34" spans="1:6" ht="50.1" customHeight="1" x14ac:dyDescent="0.35">
      <c r="A34" s="56" t="s">
        <v>19</v>
      </c>
      <c r="B34" s="57"/>
      <c r="C34" s="57"/>
      <c r="D34" s="57"/>
      <c r="E34" s="57"/>
      <c r="F34" s="57"/>
    </row>
    <row r="35" spans="1:6" ht="50.1" customHeight="1" x14ac:dyDescent="0.35">
      <c r="A35" s="64" t="s">
        <v>16</v>
      </c>
      <c r="B35" s="65"/>
      <c r="C35" s="65"/>
      <c r="D35" s="65"/>
      <c r="E35" s="65"/>
      <c r="F35" s="65"/>
    </row>
    <row r="36" spans="1:6" ht="25.95" customHeight="1" x14ac:dyDescent="0.35">
      <c r="A36" s="56"/>
      <c r="B36" s="57"/>
      <c r="C36" s="57"/>
      <c r="D36" s="57"/>
      <c r="E36" s="57"/>
      <c r="F36" s="57"/>
    </row>
    <row r="37" spans="1:6" ht="50.1" customHeight="1" x14ac:dyDescent="0.35">
      <c r="A37" s="16" t="s">
        <v>7</v>
      </c>
      <c r="B37" s="58"/>
      <c r="C37" s="59"/>
      <c r="D37" s="60"/>
      <c r="E37" s="17"/>
      <c r="F37" s="1"/>
    </row>
    <row r="38" spans="1:6" ht="50.1" customHeight="1" x14ac:dyDescent="0.35">
      <c r="A38" s="26" t="s">
        <v>13</v>
      </c>
      <c r="B38" s="29"/>
      <c r="C38" s="30"/>
      <c r="D38" s="31"/>
      <c r="E38" s="17"/>
      <c r="F38" s="1"/>
    </row>
    <row r="39" spans="1:6" ht="50.1" customHeight="1" x14ac:dyDescent="0.35">
      <c r="A39" s="16" t="s">
        <v>14</v>
      </c>
      <c r="B39" s="29"/>
      <c r="C39" s="30"/>
      <c r="D39" s="31"/>
      <c r="E39" s="17"/>
      <c r="F39" s="1"/>
    </row>
    <row r="40" spans="1:6" ht="50.1" customHeight="1" x14ac:dyDescent="0.35">
      <c r="A40" s="61" t="s">
        <v>8</v>
      </c>
      <c r="B40" s="29"/>
      <c r="C40" s="30"/>
      <c r="D40" s="31"/>
      <c r="E40" s="17"/>
      <c r="F40" s="1"/>
    </row>
    <row r="41" spans="1:6" ht="50.1" customHeight="1" thickBot="1" x14ac:dyDescent="0.4">
      <c r="A41" s="61"/>
      <c r="B41" s="18"/>
      <c r="C41" s="19"/>
      <c r="D41" s="20"/>
      <c r="E41" s="21"/>
      <c r="F41" s="1"/>
    </row>
  </sheetData>
  <mergeCells count="32">
    <mergeCell ref="A15:F15"/>
    <mergeCell ref="B2:G2"/>
    <mergeCell ref="B4:F4"/>
    <mergeCell ref="A5:D5"/>
    <mergeCell ref="A6:D6"/>
    <mergeCell ref="A8:D8"/>
    <mergeCell ref="A10:D10"/>
    <mergeCell ref="A11:D11"/>
    <mergeCell ref="A12:D12"/>
    <mergeCell ref="A13:D13"/>
    <mergeCell ref="A14:D14"/>
    <mergeCell ref="A29:F29"/>
    <mergeCell ref="A16:D16"/>
    <mergeCell ref="A17:D17"/>
    <mergeCell ref="A18:D18"/>
    <mergeCell ref="A19:D19"/>
    <mergeCell ref="A20:D20"/>
    <mergeCell ref="A22:D22"/>
    <mergeCell ref="A23:C23"/>
    <mergeCell ref="C25:E25"/>
    <mergeCell ref="C26:E26"/>
    <mergeCell ref="C27:E27"/>
    <mergeCell ref="C28:E28"/>
    <mergeCell ref="A36:F36"/>
    <mergeCell ref="B37:D37"/>
    <mergeCell ref="A40:A41"/>
    <mergeCell ref="A30:F30"/>
    <mergeCell ref="A31:F31"/>
    <mergeCell ref="A32:F32"/>
    <mergeCell ref="A33:F33"/>
    <mergeCell ref="A34:F34"/>
    <mergeCell ref="A35:F35"/>
  </mergeCells>
  <pageMargins left="0.7" right="0.7" top="0.75" bottom="0.75" header="0.3" footer="0.3"/>
  <pageSetup paperSize="9" scale="3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4BBC6-6FC3-4BC9-A45C-2D9C802DC951}">
  <sheetPr>
    <pageSetUpPr fitToPage="1"/>
  </sheetPr>
  <dimension ref="A1:L41"/>
  <sheetViews>
    <sheetView view="pageBreakPreview" topLeftCell="A18" zoomScale="70" zoomScaleNormal="100" zoomScaleSheetLayoutView="70" workbookViewId="0">
      <selection activeCell="G26" sqref="G26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5" width="23.6640625" style="3" customWidth="1"/>
    <col min="6" max="6" width="26.332031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39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92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23</v>
      </c>
      <c r="F5" s="5" t="s">
        <v>25</v>
      </c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v>12</v>
      </c>
      <c r="F6" s="6"/>
      <c r="G6" s="24">
        <f>E6*F6</f>
        <v>0</v>
      </c>
    </row>
    <row r="7" spans="1:8" ht="49.95" customHeight="1" x14ac:dyDescent="0.35">
      <c r="A7" s="39" t="s">
        <v>47</v>
      </c>
      <c r="B7" s="40"/>
      <c r="C7" s="40"/>
      <c r="D7" s="41"/>
      <c r="E7" s="38">
        <v>12</v>
      </c>
      <c r="F7" s="7"/>
      <c r="G7" s="24">
        <f t="shared" ref="G7:G14" si="0">E7*F7</f>
        <v>0</v>
      </c>
    </row>
    <row r="8" spans="1:8" ht="49.95" customHeight="1" x14ac:dyDescent="0.35">
      <c r="A8" s="96" t="s">
        <v>44</v>
      </c>
      <c r="B8" s="97" t="s">
        <v>21</v>
      </c>
      <c r="C8" s="97" t="s">
        <v>21</v>
      </c>
      <c r="D8" s="98" t="s">
        <v>21</v>
      </c>
      <c r="E8" s="38">
        <v>60</v>
      </c>
      <c r="F8" s="7"/>
      <c r="G8" s="24">
        <f t="shared" si="0"/>
        <v>0</v>
      </c>
    </row>
    <row r="9" spans="1:8" ht="49.95" customHeight="1" x14ac:dyDescent="0.35">
      <c r="A9" s="39" t="s">
        <v>29</v>
      </c>
      <c r="B9" s="40"/>
      <c r="C9" s="40"/>
      <c r="D9" s="41"/>
      <c r="E9" s="38">
        <v>1</v>
      </c>
      <c r="F9" s="7"/>
      <c r="G9" s="24">
        <f t="shared" si="0"/>
        <v>0</v>
      </c>
    </row>
    <row r="10" spans="1:8" ht="49.95" customHeight="1" x14ac:dyDescent="0.35">
      <c r="A10" s="96" t="s">
        <v>30</v>
      </c>
      <c r="B10" s="97" t="s">
        <v>21</v>
      </c>
      <c r="C10" s="97" t="s">
        <v>21</v>
      </c>
      <c r="D10" s="98" t="s">
        <v>21</v>
      </c>
      <c r="E10" s="38">
        <v>12</v>
      </c>
      <c r="F10" s="7"/>
      <c r="G10" s="24">
        <f t="shared" si="0"/>
        <v>0</v>
      </c>
    </row>
    <row r="11" spans="1:8" ht="49.95" customHeight="1" x14ac:dyDescent="0.35">
      <c r="A11" s="96" t="s">
        <v>50</v>
      </c>
      <c r="B11" s="97" t="s">
        <v>21</v>
      </c>
      <c r="C11" s="97" t="s">
        <v>21</v>
      </c>
      <c r="D11" s="98" t="s">
        <v>21</v>
      </c>
      <c r="E11" s="38">
        <v>12</v>
      </c>
      <c r="F11" s="7"/>
      <c r="G11" s="24">
        <f t="shared" si="0"/>
        <v>0</v>
      </c>
    </row>
    <row r="12" spans="1:8" ht="49.95" customHeight="1" x14ac:dyDescent="0.35">
      <c r="A12" s="96" t="s">
        <v>51</v>
      </c>
      <c r="B12" s="97"/>
      <c r="C12" s="97"/>
      <c r="D12" s="98"/>
      <c r="E12" s="38">
        <v>12</v>
      </c>
      <c r="F12" s="7"/>
      <c r="G12" s="24">
        <f t="shared" si="0"/>
        <v>0</v>
      </c>
    </row>
    <row r="13" spans="1:8" ht="49.95" customHeight="1" x14ac:dyDescent="0.35">
      <c r="A13" s="96" t="s">
        <v>31</v>
      </c>
      <c r="B13" s="97"/>
      <c r="C13" s="97"/>
      <c r="D13" s="98"/>
      <c r="E13" s="38">
        <v>1</v>
      </c>
      <c r="F13" s="7"/>
      <c r="G13" s="24">
        <f t="shared" si="0"/>
        <v>0</v>
      </c>
    </row>
    <row r="14" spans="1:8" ht="49.95" customHeight="1" thickBot="1" x14ac:dyDescent="0.4">
      <c r="A14" s="96" t="s">
        <v>52</v>
      </c>
      <c r="B14" s="97"/>
      <c r="C14" s="97"/>
      <c r="D14" s="98"/>
      <c r="E14" s="38">
        <v>12</v>
      </c>
      <c r="F14" s="7"/>
      <c r="G14" s="24">
        <f t="shared" si="0"/>
        <v>0</v>
      </c>
    </row>
    <row r="15" spans="1:8" ht="49.95" customHeight="1" thickBot="1" x14ac:dyDescent="0.4">
      <c r="A15" s="88" t="s">
        <v>24</v>
      </c>
      <c r="B15" s="89"/>
      <c r="C15" s="89"/>
      <c r="D15" s="89"/>
      <c r="E15" s="89"/>
      <c r="F15" s="90"/>
      <c r="G15" s="43">
        <f>SUM(G6:G14)</f>
        <v>0</v>
      </c>
    </row>
    <row r="16" spans="1:8" ht="50.1" customHeight="1" thickBot="1" x14ac:dyDescent="0.4">
      <c r="A16" s="66" t="s">
        <v>0</v>
      </c>
      <c r="B16" s="67"/>
      <c r="C16" s="67"/>
      <c r="D16" s="68"/>
      <c r="E16" s="42" t="s">
        <v>10</v>
      </c>
      <c r="F16" s="42" t="s">
        <v>11</v>
      </c>
      <c r="G16" s="42" t="s">
        <v>9</v>
      </c>
    </row>
    <row r="17" spans="1:12" ht="50.1" customHeight="1" x14ac:dyDescent="0.35">
      <c r="A17" s="69">
        <v>1</v>
      </c>
      <c r="B17" s="70"/>
      <c r="C17" s="70"/>
      <c r="D17" s="71"/>
      <c r="E17" s="8"/>
      <c r="F17" s="8"/>
      <c r="G17" s="22">
        <f>F17*E17</f>
        <v>0</v>
      </c>
    </row>
    <row r="18" spans="1:12" ht="50.1" customHeight="1" x14ac:dyDescent="0.35">
      <c r="A18" s="69">
        <v>2</v>
      </c>
      <c r="B18" s="70"/>
      <c r="C18" s="70"/>
      <c r="D18" s="71"/>
      <c r="E18" s="8"/>
      <c r="F18" s="8"/>
      <c r="G18" s="22">
        <f t="shared" ref="G18:G22" si="1">F18*E18</f>
        <v>0</v>
      </c>
    </row>
    <row r="19" spans="1:12" ht="50.1" customHeight="1" x14ac:dyDescent="0.35">
      <c r="A19" s="69">
        <v>3</v>
      </c>
      <c r="B19" s="70"/>
      <c r="C19" s="70"/>
      <c r="D19" s="71"/>
      <c r="E19" s="8"/>
      <c r="F19" s="8"/>
      <c r="G19" s="22">
        <f t="shared" si="1"/>
        <v>0</v>
      </c>
    </row>
    <row r="20" spans="1:12" ht="50.1" customHeight="1" x14ac:dyDescent="0.35">
      <c r="A20" s="69">
        <v>4</v>
      </c>
      <c r="B20" s="70"/>
      <c r="C20" s="70"/>
      <c r="D20" s="71"/>
      <c r="E20" s="8"/>
      <c r="F20" s="8"/>
      <c r="G20" s="22">
        <f t="shared" si="1"/>
        <v>0</v>
      </c>
    </row>
    <row r="21" spans="1:12" ht="50.1" customHeight="1" x14ac:dyDescent="0.35">
      <c r="A21" s="35">
        <v>5</v>
      </c>
      <c r="B21" s="36"/>
      <c r="C21" s="36"/>
      <c r="D21" s="37"/>
      <c r="E21" s="8"/>
      <c r="F21" s="8"/>
      <c r="G21" s="22">
        <f t="shared" si="1"/>
        <v>0</v>
      </c>
    </row>
    <row r="22" spans="1:12" ht="50.1" customHeight="1" thickBot="1" x14ac:dyDescent="0.4">
      <c r="A22" s="72">
        <v>6</v>
      </c>
      <c r="B22" s="73"/>
      <c r="C22" s="73"/>
      <c r="D22" s="74"/>
      <c r="E22" s="8"/>
      <c r="F22" s="8"/>
      <c r="G22" s="22">
        <f t="shared" si="1"/>
        <v>0</v>
      </c>
    </row>
    <row r="23" spans="1:12" ht="50.1" customHeight="1" thickTop="1" thickBot="1" x14ac:dyDescent="0.4">
      <c r="A23" s="75" t="s">
        <v>1</v>
      </c>
      <c r="B23" s="76"/>
      <c r="C23" s="77"/>
      <c r="D23" s="9"/>
      <c r="E23" s="10"/>
      <c r="F23" s="10"/>
      <c r="G23" s="32">
        <f>SUM(G17:G22)</f>
        <v>0</v>
      </c>
    </row>
    <row r="24" spans="1:12" ht="21" customHeight="1" x14ac:dyDescent="0.35">
      <c r="A24" s="1"/>
      <c r="B24" s="1"/>
      <c r="C24" s="11"/>
      <c r="D24" s="12"/>
      <c r="E24" s="13"/>
      <c r="F24" s="14"/>
      <c r="G24" s="15"/>
      <c r="L24" s="23"/>
    </row>
    <row r="25" spans="1:12" ht="50.1" customHeight="1" x14ac:dyDescent="0.35">
      <c r="A25" s="1"/>
      <c r="B25" s="1"/>
      <c r="C25" s="78" t="s">
        <v>2</v>
      </c>
      <c r="D25" s="79"/>
      <c r="E25" s="80"/>
      <c r="F25" s="33"/>
      <c r="G25" s="33">
        <f>+G23+G15</f>
        <v>0</v>
      </c>
    </row>
    <row r="26" spans="1:12" ht="50.1" customHeight="1" x14ac:dyDescent="0.35">
      <c r="A26" s="1"/>
      <c r="B26" s="1"/>
      <c r="C26" s="81" t="s">
        <v>12</v>
      </c>
      <c r="D26" s="82"/>
      <c r="E26" s="83"/>
      <c r="F26" s="33"/>
      <c r="G26" s="33">
        <f>+G25*0.15</f>
        <v>0</v>
      </c>
    </row>
    <row r="27" spans="1:12" ht="50.1" customHeight="1" thickBot="1" x14ac:dyDescent="0.4">
      <c r="A27" s="1"/>
      <c r="B27" s="1"/>
      <c r="C27" s="84" t="s">
        <v>4</v>
      </c>
      <c r="D27" s="85"/>
      <c r="E27" s="86"/>
      <c r="F27" s="34"/>
      <c r="G27" s="34">
        <f>SUM(G25:G26)</f>
        <v>0</v>
      </c>
    </row>
    <row r="28" spans="1:12" ht="25.95" customHeight="1" x14ac:dyDescent="0.35">
      <c r="A28" s="27" t="s">
        <v>3</v>
      </c>
      <c r="B28" s="27"/>
      <c r="C28" s="87"/>
      <c r="D28" s="87"/>
      <c r="E28" s="87"/>
      <c r="F28" s="28"/>
    </row>
    <row r="29" spans="1:12" ht="50.1" customHeight="1" x14ac:dyDescent="0.35">
      <c r="A29" s="62" t="s">
        <v>20</v>
      </c>
      <c r="B29" s="63"/>
      <c r="C29" s="63"/>
      <c r="D29" s="63"/>
      <c r="E29" s="63"/>
      <c r="F29" s="63"/>
    </row>
    <row r="30" spans="1:12" ht="50.1" customHeight="1" x14ac:dyDescent="0.35">
      <c r="A30" s="62" t="s">
        <v>17</v>
      </c>
      <c r="B30" s="63"/>
      <c r="C30" s="63"/>
      <c r="D30" s="63"/>
      <c r="E30" s="63"/>
      <c r="F30" s="63"/>
    </row>
    <row r="31" spans="1:12" ht="50.1" customHeight="1" x14ac:dyDescent="0.35">
      <c r="A31" s="62" t="s">
        <v>5</v>
      </c>
      <c r="B31" s="63"/>
      <c r="C31" s="63"/>
      <c r="D31" s="63"/>
      <c r="E31" s="63"/>
      <c r="F31" s="63"/>
    </row>
    <row r="32" spans="1:12" ht="50.1" customHeight="1" x14ac:dyDescent="0.35">
      <c r="A32" s="62" t="s">
        <v>18</v>
      </c>
      <c r="B32" s="63"/>
      <c r="C32" s="63"/>
      <c r="D32" s="63"/>
      <c r="E32" s="63"/>
      <c r="F32" s="63"/>
    </row>
    <row r="33" spans="1:6" ht="50.1" customHeight="1" x14ac:dyDescent="0.35">
      <c r="A33" s="56" t="s">
        <v>6</v>
      </c>
      <c r="B33" s="57"/>
      <c r="C33" s="57"/>
      <c r="D33" s="57"/>
      <c r="E33" s="57"/>
      <c r="F33" s="57"/>
    </row>
    <row r="34" spans="1:6" ht="50.1" customHeight="1" x14ac:dyDescent="0.35">
      <c r="A34" s="56" t="s">
        <v>19</v>
      </c>
      <c r="B34" s="57"/>
      <c r="C34" s="57"/>
      <c r="D34" s="57"/>
      <c r="E34" s="57"/>
      <c r="F34" s="57"/>
    </row>
    <row r="35" spans="1:6" ht="50.1" customHeight="1" x14ac:dyDescent="0.35">
      <c r="A35" s="64" t="s">
        <v>16</v>
      </c>
      <c r="B35" s="65"/>
      <c r="C35" s="65"/>
      <c r="D35" s="65"/>
      <c r="E35" s="65"/>
      <c r="F35" s="65"/>
    </row>
    <row r="36" spans="1:6" ht="25.95" customHeight="1" x14ac:dyDescent="0.35">
      <c r="A36" s="56"/>
      <c r="B36" s="57"/>
      <c r="C36" s="57"/>
      <c r="D36" s="57"/>
      <c r="E36" s="57"/>
      <c r="F36" s="57"/>
    </row>
    <row r="37" spans="1:6" ht="50.1" customHeight="1" x14ac:dyDescent="0.35">
      <c r="A37" s="16" t="s">
        <v>7</v>
      </c>
      <c r="B37" s="58"/>
      <c r="C37" s="59"/>
      <c r="D37" s="60"/>
      <c r="E37" s="17"/>
      <c r="F37" s="1"/>
    </row>
    <row r="38" spans="1:6" ht="50.1" customHeight="1" x14ac:dyDescent="0.35">
      <c r="A38" s="26" t="s">
        <v>13</v>
      </c>
      <c r="B38" s="29"/>
      <c r="C38" s="30"/>
      <c r="D38" s="31"/>
      <c r="E38" s="17"/>
      <c r="F38" s="1"/>
    </row>
    <row r="39" spans="1:6" ht="50.1" customHeight="1" x14ac:dyDescent="0.35">
      <c r="A39" s="16" t="s">
        <v>14</v>
      </c>
      <c r="B39" s="29"/>
      <c r="C39" s="30"/>
      <c r="D39" s="31"/>
      <c r="E39" s="17"/>
      <c r="F39" s="1"/>
    </row>
    <row r="40" spans="1:6" ht="50.1" customHeight="1" x14ac:dyDescent="0.35">
      <c r="A40" s="61" t="s">
        <v>8</v>
      </c>
      <c r="B40" s="29"/>
      <c r="C40" s="30"/>
      <c r="D40" s="31"/>
      <c r="E40" s="17"/>
      <c r="F40" s="1"/>
    </row>
    <row r="41" spans="1:6" ht="50.1" customHeight="1" thickBot="1" x14ac:dyDescent="0.4">
      <c r="A41" s="61"/>
      <c r="B41" s="18"/>
      <c r="C41" s="19"/>
      <c r="D41" s="20"/>
      <c r="E41" s="21"/>
      <c r="F41" s="1"/>
    </row>
  </sheetData>
  <mergeCells count="32">
    <mergeCell ref="A15:F15"/>
    <mergeCell ref="B2:G2"/>
    <mergeCell ref="B4:F4"/>
    <mergeCell ref="A5:D5"/>
    <mergeCell ref="A6:D6"/>
    <mergeCell ref="A8:D8"/>
    <mergeCell ref="A10:D10"/>
    <mergeCell ref="A11:D11"/>
    <mergeCell ref="A12:D12"/>
    <mergeCell ref="A13:D13"/>
    <mergeCell ref="A14:D14"/>
    <mergeCell ref="A29:F29"/>
    <mergeCell ref="A16:D16"/>
    <mergeCell ref="A17:D17"/>
    <mergeCell ref="A18:D18"/>
    <mergeCell ref="A19:D19"/>
    <mergeCell ref="A20:D20"/>
    <mergeCell ref="A22:D22"/>
    <mergeCell ref="A23:C23"/>
    <mergeCell ref="C25:E25"/>
    <mergeCell ref="C26:E26"/>
    <mergeCell ref="C27:E27"/>
    <mergeCell ref="C28:E28"/>
    <mergeCell ref="A36:F36"/>
    <mergeCell ref="B37:D37"/>
    <mergeCell ref="A40:A41"/>
    <mergeCell ref="A30:F30"/>
    <mergeCell ref="A31:F31"/>
    <mergeCell ref="A32:F32"/>
    <mergeCell ref="A33:F33"/>
    <mergeCell ref="A34:F34"/>
    <mergeCell ref="A35:F35"/>
  </mergeCells>
  <pageMargins left="0.7" right="0.7" top="0.75" bottom="0.75" header="0.3" footer="0.3"/>
  <pageSetup paperSize="9" scale="3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B0B6F-6280-42F5-A285-A5414BA68081}">
  <sheetPr>
    <pageSetUpPr fitToPage="1"/>
  </sheetPr>
  <dimension ref="A1:L42"/>
  <sheetViews>
    <sheetView view="pageBreakPreview" topLeftCell="A23" zoomScaleNormal="100" zoomScaleSheetLayoutView="100" workbookViewId="0">
      <selection activeCell="G29" sqref="G29"/>
    </sheetView>
  </sheetViews>
  <sheetFormatPr defaultColWidth="9.109375" defaultRowHeight="50.1" customHeight="1" x14ac:dyDescent="0.35"/>
  <cols>
    <col min="1" max="1" width="55.33203125" style="3" customWidth="1"/>
    <col min="2" max="2" width="32.44140625" style="3" customWidth="1"/>
    <col min="3" max="3" width="9.109375" style="3"/>
    <col min="4" max="4" width="26.33203125" style="3" customWidth="1"/>
    <col min="5" max="6" width="23.6640625" style="3" customWidth="1"/>
    <col min="7" max="7" width="25.5546875" style="3" customWidth="1"/>
    <col min="8" max="9" width="9.109375" style="3"/>
    <col min="10" max="10" width="0.44140625" style="3" customWidth="1"/>
    <col min="11" max="11" width="9.109375" style="3" hidden="1" customWidth="1"/>
    <col min="12" max="12" width="13.109375" style="3" bestFit="1" customWidth="1"/>
    <col min="13" max="16384" width="9.109375" style="3"/>
  </cols>
  <sheetData>
    <row r="1" spans="1:8" ht="50.1" customHeight="1" x14ac:dyDescent="0.35">
      <c r="A1" s="1"/>
      <c r="B1" s="25" t="s">
        <v>15</v>
      </c>
      <c r="C1" s="2"/>
      <c r="D1" s="2"/>
      <c r="E1" s="2"/>
      <c r="F1" s="2"/>
      <c r="G1" s="2"/>
      <c r="H1" s="2"/>
    </row>
    <row r="2" spans="1:8" ht="66" customHeight="1" x14ac:dyDescent="0.35">
      <c r="A2" s="1"/>
      <c r="B2" s="91" t="s">
        <v>33</v>
      </c>
      <c r="C2" s="91"/>
      <c r="D2" s="91"/>
      <c r="E2" s="91"/>
      <c r="F2" s="91"/>
      <c r="G2" s="91"/>
      <c r="H2" s="2"/>
    </row>
    <row r="3" spans="1:8" ht="50.1" customHeight="1" x14ac:dyDescent="0.35">
      <c r="A3" s="1"/>
      <c r="B3" s="4" t="s">
        <v>32</v>
      </c>
      <c r="C3" s="4"/>
      <c r="D3" s="44" t="s">
        <v>35</v>
      </c>
      <c r="E3" s="4"/>
      <c r="F3" s="4"/>
    </row>
    <row r="4" spans="1:8" ht="50.1" customHeight="1" thickBot="1" x14ac:dyDescent="0.4">
      <c r="A4" s="1"/>
      <c r="B4" s="92"/>
      <c r="C4" s="92"/>
      <c r="D4" s="92"/>
      <c r="E4" s="92"/>
      <c r="F4" s="48"/>
    </row>
    <row r="5" spans="1:8" ht="50.1" customHeight="1" thickTop="1" thickBot="1" x14ac:dyDescent="0.4">
      <c r="A5" s="93" t="s">
        <v>22</v>
      </c>
      <c r="B5" s="94"/>
      <c r="C5" s="94"/>
      <c r="D5" s="95"/>
      <c r="E5" s="5" t="s">
        <v>10</v>
      </c>
      <c r="F5" s="5"/>
      <c r="G5" s="5" t="s">
        <v>9</v>
      </c>
    </row>
    <row r="6" spans="1:8" ht="49.95" customHeight="1" x14ac:dyDescent="0.35">
      <c r="A6" s="96" t="s">
        <v>26</v>
      </c>
      <c r="B6" s="97"/>
      <c r="C6" s="97"/>
      <c r="D6" s="98"/>
      <c r="E6" s="38">
        <f>'Year 1 '!E6+'Year 2'!E6+'Year 3'!E6+'Year 4'!E6+'Year 5'!E6</f>
        <v>60</v>
      </c>
      <c r="F6" s="55"/>
      <c r="G6" s="45">
        <f>'Year 1 '!G6+'Year 2'!G6+'Year 3'!G6+'Year 4'!G6+'Year 5'!G6</f>
        <v>0</v>
      </c>
    </row>
    <row r="7" spans="1:8" ht="49.95" customHeight="1" x14ac:dyDescent="0.35">
      <c r="A7" s="96" t="s">
        <v>53</v>
      </c>
      <c r="B7" s="97" t="s">
        <v>21</v>
      </c>
      <c r="C7" s="97" t="s">
        <v>21</v>
      </c>
      <c r="D7" s="98" t="s">
        <v>21</v>
      </c>
      <c r="E7" s="38">
        <v>1</v>
      </c>
      <c r="F7" s="55"/>
      <c r="G7" s="24">
        <f>'Year 1 '!G7</f>
        <v>0</v>
      </c>
    </row>
    <row r="8" spans="1:8" ht="49.95" customHeight="1" x14ac:dyDescent="0.35">
      <c r="A8" s="39" t="s">
        <v>27</v>
      </c>
      <c r="B8" s="40"/>
      <c r="C8" s="40"/>
      <c r="D8" s="41"/>
      <c r="E8" s="38">
        <f>'Year 1 '!E8+'Year 2'!E7+'Year 3'!E7+'Year 4'!E7+'Year 5'!E7</f>
        <v>60</v>
      </c>
      <c r="F8" s="55"/>
      <c r="G8" s="24">
        <f>'Year 1 '!G8+'Year 2'!G7+'Year 3'!G7+'Year 4'!G7+'Year 5'!G7</f>
        <v>0</v>
      </c>
    </row>
    <row r="9" spans="1:8" ht="49.95" customHeight="1" x14ac:dyDescent="0.35">
      <c r="A9" s="96" t="s">
        <v>28</v>
      </c>
      <c r="B9" s="97" t="s">
        <v>21</v>
      </c>
      <c r="C9" s="97" t="s">
        <v>21</v>
      </c>
      <c r="D9" s="98" t="s">
        <v>21</v>
      </c>
      <c r="E9" s="38">
        <f>'Year 1 '!E9+'Year 2'!E8+'Year 3'!E8+'Year 4'!E8+'Year 5'!E8</f>
        <v>300</v>
      </c>
      <c r="F9" s="55"/>
      <c r="G9" s="24">
        <f>'Year 1 '!G9+'Year 2'!G8+'Year 3'!G8+'Year 4'!G8+'Year 5'!G8</f>
        <v>0</v>
      </c>
    </row>
    <row r="10" spans="1:8" ht="49.95" customHeight="1" x14ac:dyDescent="0.35">
      <c r="A10" s="39" t="s">
        <v>29</v>
      </c>
      <c r="B10" s="40"/>
      <c r="C10" s="40"/>
      <c r="D10" s="41"/>
      <c r="E10" s="38">
        <f>'Year 1 '!E10+'Year 2'!E9+'Year 3'!E9+'Year 4'!E9+'Year 5'!E9</f>
        <v>5</v>
      </c>
      <c r="F10" s="55"/>
      <c r="G10" s="24">
        <f>'Year 1 '!G10+'Year 2'!G9+'Year 3'!G9+'Year 4'!G9+'Year 5'!G9</f>
        <v>0</v>
      </c>
    </row>
    <row r="11" spans="1:8" ht="49.95" customHeight="1" x14ac:dyDescent="0.35">
      <c r="A11" s="96" t="s">
        <v>30</v>
      </c>
      <c r="B11" s="97" t="s">
        <v>21</v>
      </c>
      <c r="C11" s="97" t="s">
        <v>21</v>
      </c>
      <c r="D11" s="98" t="s">
        <v>21</v>
      </c>
      <c r="E11" s="38">
        <f>'Year 1 '!E11+'Year 2'!E10+'Year 3'!E10+'Year 4'!E10+'Year 5'!E10</f>
        <v>60</v>
      </c>
      <c r="F11" s="55"/>
      <c r="G11" s="24">
        <f>SUM('Year 1 '!G11+'Year 2'!G10+'Year 3'!G10+'Year 4'!G10+'Year 5'!G10)</f>
        <v>0</v>
      </c>
    </row>
    <row r="12" spans="1:8" ht="49.95" customHeight="1" x14ac:dyDescent="0.35">
      <c r="A12" s="96" t="s">
        <v>50</v>
      </c>
      <c r="B12" s="97" t="s">
        <v>21</v>
      </c>
      <c r="C12" s="97" t="s">
        <v>21</v>
      </c>
      <c r="D12" s="98" t="s">
        <v>21</v>
      </c>
      <c r="E12" s="38">
        <f>'Year 1 '!E12+'Year 2'!E11+'Year 3'!E11+'Year 4'!E11+'Year 5'!E11</f>
        <v>60</v>
      </c>
      <c r="F12" s="55"/>
      <c r="G12" s="24">
        <f>SUM('Year 1 '!G12+'Year 2'!G11+'Year 3'!G11+'Year 4'!G11+'Year 5'!G11)</f>
        <v>0</v>
      </c>
    </row>
    <row r="13" spans="1:8" ht="49.95" customHeight="1" x14ac:dyDescent="0.35">
      <c r="A13" s="96" t="s">
        <v>51</v>
      </c>
      <c r="B13" s="97"/>
      <c r="C13" s="97"/>
      <c r="D13" s="98"/>
      <c r="E13" s="38">
        <f>'Year 1 '!E13+'Year 2'!E12+'Year 3'!E12+'Year 4'!E12+'Year 5'!E12</f>
        <v>60</v>
      </c>
      <c r="F13" s="55"/>
      <c r="G13" s="24">
        <f>SUM('Year 1 '!G13+'Year 2'!G12+'Year 3'!G12+'Year 4'!G12+'Year 5'!G12)</f>
        <v>0</v>
      </c>
    </row>
    <row r="14" spans="1:8" ht="49.95" customHeight="1" x14ac:dyDescent="0.35">
      <c r="A14" s="96" t="s">
        <v>31</v>
      </c>
      <c r="B14" s="97"/>
      <c r="C14" s="97"/>
      <c r="D14" s="98"/>
      <c r="E14" s="38">
        <f>'Year 1 '!E14+'Year 2'!E13+'Year 3'!E13+'Year 4'!E13+'Year 5'!E13</f>
        <v>5</v>
      </c>
      <c r="F14" s="55"/>
      <c r="G14" s="24">
        <f>SUM('Year 1 '!G14+'Year 2'!G13+'Year 3'!G13+'Year 4'!G13+'Year 5'!G13)</f>
        <v>0</v>
      </c>
    </row>
    <row r="15" spans="1:8" ht="49.95" customHeight="1" thickBot="1" x14ac:dyDescent="0.4">
      <c r="A15" s="96" t="s">
        <v>52</v>
      </c>
      <c r="B15" s="97"/>
      <c r="C15" s="97"/>
      <c r="D15" s="98"/>
      <c r="E15" s="38">
        <f>'Year 1 '!E15+'Year 2'!E14+'Year 3'!E14+'Year 4'!E14+'Year 5'!E14</f>
        <v>60</v>
      </c>
      <c r="F15" s="55"/>
      <c r="G15" s="24">
        <f>SUM('Year 1 '!G15+'Year 2'!G14+'Year 3'!G14+'Year 4'!G14+'Year 5'!G14)</f>
        <v>0</v>
      </c>
    </row>
    <row r="16" spans="1:8" ht="49.95" customHeight="1" thickBot="1" x14ac:dyDescent="0.4">
      <c r="A16" s="88" t="s">
        <v>24</v>
      </c>
      <c r="B16" s="89"/>
      <c r="C16" s="89"/>
      <c r="D16" s="89"/>
      <c r="E16" s="89"/>
      <c r="F16" s="46"/>
      <c r="G16" s="43">
        <f>SUM(G6:G15)</f>
        <v>0</v>
      </c>
    </row>
    <row r="17" spans="1:12" ht="50.1" customHeight="1" thickBot="1" x14ac:dyDescent="0.4">
      <c r="A17" s="66" t="s">
        <v>0</v>
      </c>
      <c r="B17" s="67"/>
      <c r="C17" s="67"/>
      <c r="D17" s="68"/>
      <c r="E17" s="42" t="s">
        <v>10</v>
      </c>
      <c r="F17" s="42" t="s">
        <v>11</v>
      </c>
      <c r="G17" s="42" t="s">
        <v>9</v>
      </c>
    </row>
    <row r="18" spans="1:12" ht="50.1" customHeight="1" x14ac:dyDescent="0.35">
      <c r="A18" s="69">
        <v>1</v>
      </c>
      <c r="B18" s="70"/>
      <c r="C18" s="70"/>
      <c r="D18" s="71"/>
      <c r="E18" s="8"/>
      <c r="F18" s="8"/>
      <c r="G18" s="22">
        <f t="shared" ref="G18:G23" si="0">F18*E18</f>
        <v>0</v>
      </c>
    </row>
    <row r="19" spans="1:12" ht="50.1" customHeight="1" x14ac:dyDescent="0.35">
      <c r="A19" s="69">
        <v>2</v>
      </c>
      <c r="B19" s="70"/>
      <c r="C19" s="70"/>
      <c r="D19" s="71"/>
      <c r="E19" s="8"/>
      <c r="F19" s="8"/>
      <c r="G19" s="22">
        <f t="shared" si="0"/>
        <v>0</v>
      </c>
    </row>
    <row r="20" spans="1:12" ht="50.1" customHeight="1" x14ac:dyDescent="0.35">
      <c r="A20" s="69">
        <v>3</v>
      </c>
      <c r="B20" s="70"/>
      <c r="C20" s="70"/>
      <c r="D20" s="71"/>
      <c r="E20" s="8"/>
      <c r="F20" s="8"/>
      <c r="G20" s="22">
        <f t="shared" si="0"/>
        <v>0</v>
      </c>
    </row>
    <row r="21" spans="1:12" ht="50.1" customHeight="1" x14ac:dyDescent="0.35">
      <c r="A21" s="69">
        <v>4</v>
      </c>
      <c r="B21" s="70"/>
      <c r="C21" s="70"/>
      <c r="D21" s="71"/>
      <c r="E21" s="8"/>
      <c r="F21" s="8"/>
      <c r="G21" s="22">
        <f t="shared" si="0"/>
        <v>0</v>
      </c>
    </row>
    <row r="22" spans="1:12" ht="50.1" customHeight="1" x14ac:dyDescent="0.35">
      <c r="A22" s="35">
        <v>5</v>
      </c>
      <c r="B22" s="36"/>
      <c r="C22" s="36"/>
      <c r="D22" s="37"/>
      <c r="E22" s="8"/>
      <c r="F22" s="8"/>
      <c r="G22" s="22">
        <f t="shared" si="0"/>
        <v>0</v>
      </c>
    </row>
    <row r="23" spans="1:12" ht="50.1" customHeight="1" thickBot="1" x14ac:dyDescent="0.4">
      <c r="A23" s="72">
        <v>6</v>
      </c>
      <c r="B23" s="73"/>
      <c r="C23" s="73"/>
      <c r="D23" s="74"/>
      <c r="E23" s="8"/>
      <c r="F23" s="8"/>
      <c r="G23" s="22">
        <f t="shared" si="0"/>
        <v>0</v>
      </c>
    </row>
    <row r="24" spans="1:12" ht="50.1" customHeight="1" thickTop="1" thickBot="1" x14ac:dyDescent="0.4">
      <c r="A24" s="75" t="s">
        <v>1</v>
      </c>
      <c r="B24" s="76"/>
      <c r="C24" s="77"/>
      <c r="D24" s="9"/>
      <c r="E24" s="10"/>
      <c r="F24" s="10"/>
      <c r="G24" s="32">
        <f>SUM(G18:G23)</f>
        <v>0</v>
      </c>
    </row>
    <row r="25" spans="1:12" ht="21" customHeight="1" thickBot="1" x14ac:dyDescent="0.4">
      <c r="A25" s="1"/>
      <c r="B25" s="1"/>
      <c r="C25" s="11"/>
      <c r="D25" s="12"/>
      <c r="E25" s="13"/>
      <c r="F25" s="49"/>
      <c r="G25" s="15"/>
      <c r="L25" s="23"/>
    </row>
    <row r="26" spans="1:12" ht="50.1" customHeight="1" thickTop="1" thickBot="1" x14ac:dyDescent="0.4">
      <c r="A26" s="1"/>
      <c r="B26" s="1"/>
      <c r="C26" s="78" t="s">
        <v>2</v>
      </c>
      <c r="D26" s="79"/>
      <c r="E26" s="80"/>
      <c r="F26" s="50"/>
      <c r="G26" s="32">
        <f>+G24+G16</f>
        <v>0</v>
      </c>
    </row>
    <row r="27" spans="1:12" ht="50.1" customHeight="1" thickTop="1" thickBot="1" x14ac:dyDescent="0.4">
      <c r="A27" s="1"/>
      <c r="B27" s="1"/>
      <c r="C27" s="81" t="s">
        <v>12</v>
      </c>
      <c r="D27" s="82"/>
      <c r="E27" s="83"/>
      <c r="F27" s="51"/>
      <c r="G27" s="32">
        <f>+G26*0.15</f>
        <v>0</v>
      </c>
    </row>
    <row r="28" spans="1:12" ht="50.1" customHeight="1" thickTop="1" thickBot="1" x14ac:dyDescent="0.4">
      <c r="A28" s="1"/>
      <c r="B28" s="1"/>
      <c r="C28" s="84" t="s">
        <v>4</v>
      </c>
      <c r="D28" s="85"/>
      <c r="E28" s="86"/>
      <c r="F28" s="52"/>
      <c r="G28" s="32">
        <f>+G27+G26</f>
        <v>0</v>
      </c>
    </row>
    <row r="29" spans="1:12" ht="25.95" customHeight="1" x14ac:dyDescent="0.35">
      <c r="A29" s="27" t="s">
        <v>3</v>
      </c>
      <c r="B29" s="27"/>
      <c r="C29" s="87"/>
      <c r="D29" s="87"/>
      <c r="E29" s="87"/>
      <c r="F29" s="47"/>
    </row>
    <row r="30" spans="1:12" ht="50.1" customHeight="1" x14ac:dyDescent="0.35">
      <c r="A30" s="62" t="s">
        <v>20</v>
      </c>
      <c r="B30" s="63"/>
      <c r="C30" s="63"/>
      <c r="D30" s="63"/>
      <c r="E30" s="63"/>
      <c r="F30" s="53"/>
    </row>
    <row r="31" spans="1:12" ht="50.1" customHeight="1" x14ac:dyDescent="0.35">
      <c r="A31" s="62" t="s">
        <v>17</v>
      </c>
      <c r="B31" s="63"/>
      <c r="C31" s="63"/>
      <c r="D31" s="63"/>
      <c r="E31" s="63"/>
      <c r="F31" s="53"/>
    </row>
    <row r="32" spans="1:12" ht="50.1" customHeight="1" x14ac:dyDescent="0.35">
      <c r="A32" s="62" t="s">
        <v>5</v>
      </c>
      <c r="B32" s="63"/>
      <c r="C32" s="63"/>
      <c r="D32" s="63"/>
      <c r="E32" s="63"/>
      <c r="F32" s="53"/>
    </row>
    <row r="33" spans="1:6" ht="50.1" customHeight="1" x14ac:dyDescent="0.35">
      <c r="A33" s="62" t="s">
        <v>40</v>
      </c>
      <c r="B33" s="63"/>
      <c r="C33" s="63"/>
      <c r="D33" s="63"/>
      <c r="E33" s="63"/>
      <c r="F33" s="53"/>
    </row>
    <row r="34" spans="1:6" ht="50.1" customHeight="1" x14ac:dyDescent="0.35">
      <c r="A34" s="56" t="s">
        <v>46</v>
      </c>
      <c r="B34" s="57"/>
      <c r="C34" s="57"/>
      <c r="D34" s="57"/>
      <c r="E34" s="57"/>
      <c r="F34" s="53"/>
    </row>
    <row r="35" spans="1:6" ht="50.1" customHeight="1" x14ac:dyDescent="0.35">
      <c r="A35" s="56" t="s">
        <v>19</v>
      </c>
      <c r="B35" s="57"/>
      <c r="C35" s="57"/>
      <c r="D35" s="57"/>
      <c r="E35" s="57"/>
      <c r="F35" s="53"/>
    </row>
    <row r="36" spans="1:6" ht="50.1" customHeight="1" x14ac:dyDescent="0.35">
      <c r="A36" s="64" t="s">
        <v>16</v>
      </c>
      <c r="B36" s="65"/>
      <c r="C36" s="65"/>
      <c r="D36" s="65"/>
      <c r="E36" s="65"/>
      <c r="F36" s="54"/>
    </row>
    <row r="37" spans="1:6" ht="25.95" customHeight="1" x14ac:dyDescent="0.35">
      <c r="A37" s="56"/>
      <c r="B37" s="57"/>
      <c r="C37" s="57"/>
      <c r="D37" s="57"/>
      <c r="E37" s="57"/>
      <c r="F37" s="53"/>
    </row>
    <row r="38" spans="1:6" ht="50.1" customHeight="1" x14ac:dyDescent="0.35">
      <c r="A38" s="16" t="s">
        <v>7</v>
      </c>
      <c r="B38" s="58"/>
      <c r="C38" s="59"/>
      <c r="D38" s="60"/>
      <c r="E38" s="17"/>
      <c r="F38" s="17"/>
    </row>
    <row r="39" spans="1:6" ht="50.1" customHeight="1" x14ac:dyDescent="0.35">
      <c r="A39" s="26" t="s">
        <v>13</v>
      </c>
      <c r="B39" s="29"/>
      <c r="C39" s="30"/>
      <c r="D39" s="31"/>
      <c r="E39" s="17"/>
      <c r="F39" s="17"/>
    </row>
    <row r="40" spans="1:6" ht="50.1" customHeight="1" x14ac:dyDescent="0.35">
      <c r="A40" s="16" t="s">
        <v>14</v>
      </c>
      <c r="B40" s="29"/>
      <c r="C40" s="30"/>
      <c r="D40" s="31"/>
      <c r="E40" s="17"/>
      <c r="F40" s="17"/>
    </row>
    <row r="41" spans="1:6" ht="50.1" customHeight="1" x14ac:dyDescent="0.35">
      <c r="A41" s="61" t="s">
        <v>8</v>
      </c>
      <c r="B41" s="29"/>
      <c r="C41" s="30"/>
      <c r="D41" s="31"/>
      <c r="E41" s="17"/>
      <c r="F41" s="17"/>
    </row>
    <row r="42" spans="1:6" ht="50.1" customHeight="1" thickBot="1" x14ac:dyDescent="0.4">
      <c r="A42" s="61"/>
      <c r="B42" s="18"/>
      <c r="C42" s="19"/>
      <c r="D42" s="20"/>
      <c r="E42" s="21"/>
      <c r="F42" s="21"/>
    </row>
  </sheetData>
  <mergeCells count="33">
    <mergeCell ref="A23:D23"/>
    <mergeCell ref="A18:D18"/>
    <mergeCell ref="A19:D19"/>
    <mergeCell ref="A20:D20"/>
    <mergeCell ref="A21:D21"/>
    <mergeCell ref="B2:G2"/>
    <mergeCell ref="B4:E4"/>
    <mergeCell ref="A5:D5"/>
    <mergeCell ref="A13:D13"/>
    <mergeCell ref="A17:D17"/>
    <mergeCell ref="A11:D11"/>
    <mergeCell ref="A14:D14"/>
    <mergeCell ref="A7:D7"/>
    <mergeCell ref="A16:E16"/>
    <mergeCell ref="A9:D9"/>
    <mergeCell ref="A12:D12"/>
    <mergeCell ref="A15:D15"/>
    <mergeCell ref="A37:E37"/>
    <mergeCell ref="B38:D38"/>
    <mergeCell ref="A41:A42"/>
    <mergeCell ref="A6:D6"/>
    <mergeCell ref="A31:E31"/>
    <mergeCell ref="A32:E32"/>
    <mergeCell ref="A33:E33"/>
    <mergeCell ref="A34:E34"/>
    <mergeCell ref="A35:E35"/>
    <mergeCell ref="A36:E36"/>
    <mergeCell ref="A24:C24"/>
    <mergeCell ref="C26:E26"/>
    <mergeCell ref="C27:E27"/>
    <mergeCell ref="C28:E28"/>
    <mergeCell ref="C29:E29"/>
    <mergeCell ref="A30:E30"/>
  </mergeCells>
  <pageMargins left="0.7" right="0.7" top="0.75" bottom="0.75" header="0.3" footer="0.3"/>
  <pageSetup paperSize="9" scale="4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661175A-14D1-4272-9719-474E04808CB4}">
  <ds:schemaRefs/>
</ds:datastoreItem>
</file>

<file path=docMetadata/LabelInfo.xml><?xml version="1.0" encoding="utf-8"?>
<clbl:labelList xmlns:clbl="http://schemas.microsoft.com/office/2020/mipLabelMetadata">
  <clbl:label id="{d574e40e-00be-474f-9a07-38ce77bc3011}" enabled="1" method="Standard" siteId="{b23e616c-123f-4dbd-b946-f59a6d2734a3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Year 1 </vt:lpstr>
      <vt:lpstr>Year 2</vt:lpstr>
      <vt:lpstr>Year 3</vt:lpstr>
      <vt:lpstr>Year 4</vt:lpstr>
      <vt:lpstr>Year 5</vt:lpstr>
      <vt:lpstr>Total</vt:lpstr>
      <vt:lpstr>Total!Print_Area</vt:lpstr>
      <vt:lpstr>'Year 1 '!Print_Area</vt:lpstr>
      <vt:lpstr>'Year 2'!Print_Area</vt:lpstr>
      <vt:lpstr>'Year 3'!Print_Area</vt:lpstr>
      <vt:lpstr>'Year 4'!Print_Area</vt:lpstr>
      <vt:lpstr>'Year 5'!Print_Area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Marcus Dimba</dc:creator>
  <cp:keywords/>
  <dc:description/>
  <cp:lastModifiedBy>Jackie Kwinika</cp:lastModifiedBy>
  <cp:revision/>
  <cp:lastPrinted>2020-02-27T08:16:43Z</cp:lastPrinted>
  <dcterms:created xsi:type="dcterms:W3CDTF">2018-09-17T11:00:08Z</dcterms:created>
  <dcterms:modified xsi:type="dcterms:W3CDTF">2023-08-14T08:38:13Z</dcterms:modified>
  <cp:category/>
  <cp:contentStatus/>
</cp:coreProperties>
</file>